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14"/>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7"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<sst xmlns="http://schemas.openxmlformats.org/spreadsheetml/2006/main" count="1471" uniqueCount="527">
  <si>
    <t>2025年部门预算</t>
  </si>
  <si>
    <t xml:space="preserve">
表1</t>
  </si>
  <si>
    <t xml:space="preserve"> </t>
  </si>
  <si>
    <t>部门收支总表</t>
  </si>
  <si>
    <t>单位：阿坝州教育局</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</si>
  <si>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</si>
  <si>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</si>
  <si>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</si>
  <si>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</si>
  <si>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</si>
  <si>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</si>
  <si>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</si>
  <si>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</si>
  <si>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</si>
  <si>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</si>
  <si>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</si>
  <si>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</si>
  <si>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</si>
  <si>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</si>
  <si>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</si>
  <si>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</si>
  <si>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</si>
  <si>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</si>
  <si>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</si>
  <si>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</si>
  <si>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</si>
  <si>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</si>
  <si>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</si>
  <si>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</si>
  <si>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</si>
  <si>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</si>
  <si>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</si>
  <si>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</si>
  <si>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</si>
  <si>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</si>
  <si>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</si>
  <si>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</si>
  <si>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</si>
  <si>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</si>
  <si>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</si>
  <si>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</si>
  <si>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</si>
  <si>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</si>
  <si>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</si>
  <si>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</si>
  <si>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b/>
        <sz val="11"/>
        <color rgb="FF000000"/>
        <rFont val="Dialog.bold"/>
        <charset val="134"/>
      </rPr>
      <t>本 年 收 入 合 计</t>
    </r>
  </si>
  <si>
    <r>
      <rPr>
        <b/>
        <sz val="11"/>
        <color rgb="FF000000"/>
        <rFont val="Dialog.bold"/>
        <charset val="134"/>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</si>
  <si>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</si>
  <si>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</si>
  <si>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</si>
  <si>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</si>
  <si>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</si>
  <si>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</si>
  <si>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</si>
  <si>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</si>
  <si>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</si>
  <si>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</si>
  <si>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</si>
  <si>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</si>
  <si>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</si>
  <si>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</si>
  <si>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</si>
  <si>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</si>
  <si>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</si>
  <si>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</si>
  <si>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</si>
  <si>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203001</t>
  </si>
  <si>
    <t>州教育局</t>
  </si>
  <si>
    <t>表1-2</t>
  </si>
  <si>
    <t>部门支出总表</t>
  </si>
  <si>
    <t>基本支出</t>
  </si>
  <si>
    <t>项目支出</t>
  </si>
  <si>
    <t>科目编码</t>
  </si>
  <si>
    <t>类</t>
  </si>
  <si>
    <t>款</t>
  </si>
  <si>
    <t>项</t>
  </si>
  <si>
    <r>
      <rPr>
        <sz val="11"/>
        <color rgb="FF000000"/>
        <rFont val="Dialog.plain"/>
        <charset val="134"/>
      </rPr>
      <t>州教育局</t>
    </r>
  </si>
  <si>
    <t>205</t>
  </si>
  <si>
    <t>01</t>
  </si>
  <si>
    <r>
      <rPr>
        <sz val="11"/>
        <color rgb="FF000000"/>
        <rFont val="Dialog.plain"/>
        <charset val="134"/>
      </rPr>
      <t> 行政运行</t>
    </r>
  </si>
  <si>
    <t>02</t>
  </si>
  <si>
    <r>
      <rPr>
        <sz val="11"/>
        <color rgb="FF000000"/>
        <rFont val="Dialog.plain"/>
        <charset val="134"/>
      </rPr>
      <t> 一般行政管理事务</t>
    </r>
  </si>
  <si>
    <t>05</t>
  </si>
  <si>
    <r>
      <rPr>
        <sz val="11"/>
        <color rgb="FF000000"/>
        <rFont val="Dialog.plain"/>
        <charset val="134"/>
      </rPr>
      <t> 机关事业单位基本养老保险缴费支出</t>
    </r>
  </si>
  <si>
    <t>06</t>
  </si>
  <si>
    <r>
      <rPr>
        <sz val="11"/>
        <color rgb="FF000000"/>
        <rFont val="Dialog.plain"/>
        <charset val="134"/>
      </rPr>
      <t> 机关事业单位职业年金缴费支出</t>
    </r>
  </si>
  <si>
    <r>
      <rPr>
        <sz val="11"/>
        <color rgb="FF000000"/>
        <rFont val="Dialog.plain"/>
        <charset val="134"/>
      </rPr>
      <t> </t>
    </r>
    <r>
      <rPr>
        <sz val="11"/>
        <color rgb="FF000000"/>
        <rFont val="宋体"/>
        <charset val="134"/>
      </rPr>
      <t>行政单位医疗</t>
    </r>
  </si>
  <si>
    <t>03</t>
  </si>
  <si>
    <r>
      <rPr>
        <sz val="11"/>
        <color rgb="FF000000"/>
        <rFont val="Dialog.plain"/>
        <charset val="134"/>
      </rPr>
      <t> </t>
    </r>
    <r>
      <rPr>
        <sz val="11"/>
        <color rgb="FF000000"/>
        <rFont val="宋体"/>
        <charset val="134"/>
      </rPr>
      <t>公务员医疗补助</t>
    </r>
  </si>
  <si>
    <r>
      <rPr>
        <sz val="11"/>
        <color rgb="FF000000"/>
        <rFont val="Dialog.plain"/>
        <charset val="134"/>
      </rPr>
      <t> </t>
    </r>
    <r>
      <rPr>
        <sz val="11"/>
        <color rgb="FF000000"/>
        <rFont val="宋体"/>
        <charset val="134"/>
      </rPr>
      <t>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</si>
  <si>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</si>
  <si>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</si>
  <si>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</si>
  <si>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</si>
  <si>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</si>
  <si>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</si>
  <si>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</si>
  <si>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</si>
  <si>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</si>
  <si>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</si>
  <si>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</si>
  <si>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</si>
  <si>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</si>
  <si>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</si>
  <si>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</si>
  <si>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</si>
  <si>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</si>
  <si>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</si>
  <si>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</si>
  <si>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</si>
  <si>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</si>
  <si>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</si>
  <si>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</si>
  <si>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</si>
  <si>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</si>
  <si>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</si>
  <si>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</si>
  <si>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</si>
  <si>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</si>
  <si>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</si>
  <si>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</si>
  <si>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</si>
  <si>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</si>
  <si>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</si>
  <si>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</si>
  <si>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</si>
  <si>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</si>
  <si>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</si>
  <si>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</si>
  <si>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</si>
  <si>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</si>
  <si>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</si>
  <si>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</si>
  <si>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</si>
  <si>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</si>
  <si>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</si>
  <si>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</si>
  <si>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</si>
  <si>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</si>
  <si>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</si>
  <si>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</si>
  <si>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州教育局</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</si>
  <si>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</si>
  <si>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</si>
  <si>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</si>
  <si>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</si>
  <si>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</si>
  <si>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</si>
  <si>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301</t>
    </r>
  </si>
  <si>
    <r>
      <rPr>
        <sz val="11"/>
        <color rgb="FF000000"/>
        <rFont val="Dialog.plain"/>
        <charset val="134"/>
      </rPr>
      <t>    艰苦边远地区津贴</t>
    </r>
  </si>
  <si>
    <r>
      <rPr>
        <sz val="11"/>
        <color rgb="FF000000"/>
        <rFont val="Dialog.plain"/>
        <charset val="134"/>
      </rPr>
      <t>    高海拔地区折算工龄补贴</t>
    </r>
  </si>
  <si>
    <r>
      <rPr>
        <sz val="11"/>
        <color rgb="FF000000"/>
        <rFont val="Dialog.plain"/>
        <charset val="134"/>
      </rPr>
      <t>    公务员规范津贴补贴</t>
    </r>
  </si>
  <si>
    <r>
      <rPr>
        <sz val="11"/>
        <color rgb="FF000000"/>
        <rFont val="Dialog.plain"/>
        <charset val="134"/>
      </rPr>
      <t>03</t>
    </r>
  </si>
  <si>
    <r>
      <rPr>
        <sz val="11"/>
        <color rgb="FF000000"/>
        <rFont val="Dialog.plain"/>
        <charset val="134"/>
      </rPr>
      <t>   奖金</t>
    </r>
  </si>
  <si>
    <r>
      <rPr>
        <sz val="11"/>
        <color rgb="FF000000"/>
        <rFont val="Dialog.plain"/>
        <charset val="134"/>
      </rPr>
      <t>    年终一次性奖金</t>
    </r>
  </si>
  <si>
    <r>
      <rPr>
        <sz val="11"/>
        <color rgb="FF000000"/>
        <rFont val="Dialog.plain"/>
        <charset val="134"/>
      </rPr>
      <t>    绩效奖金</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</si>
  <si>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</si>
  <si>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</si>
  <si>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09</t>
    </r>
  </si>
  <si>
    <r>
      <rPr>
        <sz val="11"/>
        <color rgb="FF000000"/>
        <rFont val="Dialog.plain"/>
        <charset val="134"/>
      </rPr>
      <t>   职业年金缴费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</si>
  <si>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</si>
  <si>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</si>
  <si>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</si>
  <si>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</si>
  <si>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</si>
  <si>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</si>
  <si>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    失业保险</t>
    </r>
  </si>
  <si>
    <r>
      <rPr>
        <sz val="11"/>
        <color rgb="FF000000"/>
        <rFont val="Dialog.plain"/>
        <charset val="134"/>
      </rPr>
      <t>    工伤保险</t>
    </r>
  </si>
  <si>
    <r>
      <rPr>
        <sz val="11"/>
        <color rgb="FF000000"/>
        <rFont val="Dialog.plain"/>
        <charset val="134"/>
      </rPr>
      <t>13</t>
    </r>
  </si>
  <si>
    <r>
      <rPr>
        <sz val="11"/>
        <color rgb="FF000000"/>
        <rFont val="Dialog.plain"/>
        <charset val="134"/>
      </rPr>
      <t>   住房公积金</t>
    </r>
  </si>
  <si>
    <r>
      <rPr>
        <sz val="11"/>
        <color rgb="FF000000"/>
        <rFont val="Dialog.plain"/>
        <charset val="134"/>
      </rPr>
      <t>99</t>
    </r>
  </si>
  <si>
    <r>
      <rPr>
        <sz val="11"/>
        <color rgb="FF000000"/>
        <rFont val="Dialog.plain"/>
        <charset val="134"/>
      </rPr>
      <t>   其他工资福利支出</t>
    </r>
  </si>
  <si>
    <r>
      <rPr>
        <sz val="11"/>
        <color rgb="FF000000"/>
        <rFont val="Dialog.plain"/>
        <charset val="134"/>
      </rPr>
      <t>    编制外长聘人员经费</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</si>
  <si>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</si>
  <si>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</si>
  <si>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</si>
  <si>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   印刷费</t>
    </r>
  </si>
  <si>
    <r>
      <rPr>
        <sz val="11"/>
        <color rgb="FF000000"/>
        <rFont val="Dialog.plain"/>
        <charset val="134"/>
      </rPr>
      <t>05</t>
    </r>
  </si>
  <si>
    <r>
      <rPr>
        <sz val="11"/>
        <color rgb="FF000000"/>
        <rFont val="Dialog.plain"/>
        <charset val="134"/>
      </rPr>
      <t>   水费</t>
    </r>
  </si>
  <si>
    <r>
      <rPr>
        <sz val="11"/>
        <color rgb="FF000000"/>
        <rFont val="Dialog.plain"/>
        <charset val="134"/>
      </rPr>
      <t>06</t>
    </r>
  </si>
  <si>
    <r>
      <rPr>
        <sz val="11"/>
        <color rgb="FF000000"/>
        <rFont val="Dialog.plain"/>
        <charset val="134"/>
      </rPr>
      <t>   电费</t>
    </r>
  </si>
  <si>
    <r>
      <rPr>
        <sz val="11"/>
        <color rgb="FF000000"/>
        <rFont val="Dialog.plain"/>
        <charset val="134"/>
      </rPr>
      <t>07</t>
    </r>
  </si>
  <si>
    <r>
      <rPr>
        <sz val="11"/>
        <color rgb="FF000000"/>
        <rFont val="Dialog.plain"/>
        <charset val="134"/>
      </rPr>
      <t>   邮电费</t>
    </r>
  </si>
  <si>
    <r>
      <rPr>
        <sz val="11"/>
        <color rgb="FF000000"/>
        <rFont val="Dialog.plain"/>
        <charset val="134"/>
      </rPr>
      <t>   取暖费</t>
    </r>
  </si>
  <si>
    <r>
      <rPr>
        <sz val="11"/>
        <color rgb="FF000000"/>
        <rFont val="Dialog.plain"/>
        <charset val="134"/>
      </rPr>
      <t>   物业管理费</t>
    </r>
  </si>
  <si>
    <r>
      <rPr>
        <sz val="11"/>
        <color rgb="FF000000"/>
        <rFont val="Dialog.plain"/>
        <charset val="134"/>
      </rPr>
      <t>   差旅费</t>
    </r>
  </si>
  <si>
    <r>
      <rPr>
        <sz val="11"/>
        <color rgb="FF000000"/>
        <rFont val="Dialog.plain"/>
        <charset val="134"/>
      </rPr>
      <t>   维修（护）费</t>
    </r>
  </si>
  <si>
    <r>
      <rPr>
        <sz val="11"/>
        <color rgb="FF000000"/>
        <rFont val="Dialog.plain"/>
        <charset val="134"/>
      </rPr>
      <t>14</t>
    </r>
  </si>
  <si>
    <r>
      <rPr>
        <sz val="11"/>
        <color rgb="FF000000"/>
        <rFont val="Dialog.plain"/>
        <charset val="134"/>
      </rPr>
      <t>   租赁费</t>
    </r>
  </si>
  <si>
    <r>
      <rPr>
        <sz val="11"/>
        <color rgb="FF000000"/>
        <rFont val="Dialog.plain"/>
        <charset val="134"/>
      </rPr>
      <t>15</t>
    </r>
  </si>
  <si>
    <r>
      <rPr>
        <sz val="11"/>
        <color rgb="FF000000"/>
        <rFont val="Dialog.plain"/>
        <charset val="134"/>
      </rPr>
      <t>   会议费</t>
    </r>
  </si>
  <si>
    <r>
      <rPr>
        <sz val="11"/>
        <color rgb="FF000000"/>
        <rFont val="Dialog.plain"/>
        <charset val="134"/>
      </rPr>
      <t>16</t>
    </r>
  </si>
  <si>
    <r>
      <rPr>
        <sz val="11"/>
        <color rgb="FF000000"/>
        <rFont val="Dialog.plain"/>
        <charset val="134"/>
      </rPr>
      <t>   培训费</t>
    </r>
  </si>
  <si>
    <r>
      <rPr>
        <sz val="11"/>
        <color rgb="FF000000"/>
        <rFont val="Dialog.plain"/>
        <charset val="134"/>
      </rPr>
      <t>17</t>
    </r>
  </si>
  <si>
    <r>
      <rPr>
        <sz val="11"/>
        <color rgb="FF000000"/>
        <rFont val="Dialog.plain"/>
        <charset val="134"/>
      </rPr>
      <t>   公务接待费</t>
    </r>
  </si>
  <si>
    <r>
      <rPr>
        <sz val="11"/>
        <color rgb="FF000000"/>
        <rFont val="Dialog.plain"/>
        <charset val="134"/>
      </rPr>
      <t>26</t>
    </r>
  </si>
  <si>
    <r>
      <rPr>
        <sz val="11"/>
        <color rgb="FF000000"/>
        <rFont val="Dialog.plain"/>
        <charset val="134"/>
      </rPr>
      <t>   劳务费</t>
    </r>
  </si>
  <si>
    <r>
      <rPr>
        <sz val="11"/>
        <color rgb="FF000000"/>
        <rFont val="Dialog.plain"/>
        <charset val="134"/>
      </rPr>
      <t>29</t>
    </r>
  </si>
  <si>
    <r>
      <rPr>
        <sz val="11"/>
        <color rgb="FF000000"/>
        <rFont val="Dialog.plain"/>
        <charset val="134"/>
      </rPr>
      <t>   福利费</t>
    </r>
  </si>
  <si>
    <r>
      <rPr>
        <sz val="11"/>
        <color rgb="FF000000"/>
        <rFont val="Dialog.plain"/>
        <charset val="134"/>
      </rPr>
      <t>302</t>
    </r>
  </si>
  <si>
    <r>
      <rPr>
        <sz val="11"/>
        <color rgb="FF000000"/>
        <rFont val="Dialog.plain"/>
        <charset val="134"/>
      </rPr>
      <t>    福利费</t>
    </r>
  </si>
  <si>
    <r>
      <rPr>
        <sz val="11"/>
        <color rgb="FF000000"/>
        <rFont val="Dialog.plain"/>
        <charset val="134"/>
      </rPr>
      <t>    体检费</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</si>
  <si>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</si>
  <si>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</si>
  <si>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   其他商品和服务支出</t>
    </r>
  </si>
  <si>
    <r>
      <rPr>
        <sz val="11"/>
        <color rgb="FF000000"/>
        <rFont val="Dialog.plain"/>
        <charset val="134"/>
      </rPr>
      <t>    党组织活动经费</t>
    </r>
  </si>
  <si>
    <r>
      <rPr>
        <sz val="11"/>
        <color rgb="FF000000"/>
        <rFont val="Dialog.plain"/>
        <charset val="134"/>
      </rPr>
      <t>    离退休人员公用经费等</t>
    </r>
  </si>
  <si>
    <r>
      <rPr>
        <sz val="11"/>
        <color rgb="FF000000"/>
        <rFont val="Dialog.plain"/>
        <charset val="134"/>
      </rPr>
      <t>    其他商品和服务支出</t>
    </r>
  </si>
  <si>
    <r>
      <rPr>
        <sz val="11"/>
        <color rgb="FF000000"/>
        <rFont val="Dialog.plain"/>
        <charset val="134"/>
      </rPr>
      <t>  对个人和家庭的补助</t>
    </r>
  </si>
  <si>
    <t>303</t>
  </si>
  <si>
    <r>
      <rPr>
        <sz val="11"/>
        <color rgb="FF000000"/>
        <rFont val="Dialog.plain"/>
        <charset val="134"/>
      </rPr>
      <t>   生活补助</t>
    </r>
  </si>
  <si>
    <r>
      <rPr>
        <sz val="11"/>
        <color rgb="FF000000"/>
        <rFont val="Dialog.plain"/>
        <charset val="134"/>
      </rPr>
      <t>303</t>
    </r>
  </si>
  <si>
    <r>
      <rPr>
        <sz val="11"/>
        <color rgb="FF000000"/>
        <rFont val="Dialog.plain"/>
        <charset val="134"/>
      </rPr>
      <t>    遗属生活补助</t>
    </r>
  </si>
  <si>
    <r>
      <rPr>
        <sz val="11"/>
        <color rgb="FF000000"/>
        <rFont val="Dialog.plain"/>
        <charset val="134"/>
      </rPr>
      <t>    离退休人员年定额补助</t>
    </r>
  </si>
  <si>
    <r>
      <rPr>
        <sz val="11"/>
        <color rgb="FF000000"/>
        <rFont val="Dialog.plain"/>
        <charset val="134"/>
      </rPr>
      <t>    其他生活补助</t>
    </r>
  </si>
  <si>
    <r>
      <rPr>
        <sz val="11"/>
        <color rgb="FF000000"/>
        <rFont val="Dialog.plain"/>
        <charset val="134"/>
      </rPr>
      <t>   奖励金</t>
    </r>
  </si>
  <si>
    <r>
      <rPr>
        <sz val="11"/>
        <color rgb="FF000000"/>
        <rFont val="Dialog.plain"/>
        <charset val="134"/>
      </rPr>
      <t>    独生子女父母奖励</t>
    </r>
  </si>
  <si>
    <t>表3</t>
  </si>
  <si>
    <t>一般公共预算支出预算表</t>
  </si>
  <si>
    <t>当年财政拨款安排</t>
  </si>
  <si>
    <r>
      <rPr>
        <sz val="11"/>
        <color rgb="FF000000"/>
        <rFont val="Dialog.plain"/>
        <charset val="134"/>
      </rPr>
      <t>州教育局部门</t>
    </r>
  </si>
  <si>
    <t>203</t>
  </si>
  <si>
    <r>
      <rPr>
        <sz val="11"/>
        <color rgb="FF000000"/>
        <rFont val="Dialog.plain"/>
        <charset val="134"/>
      </rPr>
      <t> </t>
    </r>
    <r>
      <rPr>
        <sz val="11"/>
        <color rgb="FF000000"/>
        <rFont val="宋体"/>
        <charset val="134"/>
      </rPr>
      <t>一般行政管理事务</t>
    </r>
  </si>
  <si>
    <t>表3-1</t>
  </si>
  <si>
    <t>一般公共预算基本支出预算表</t>
  </si>
  <si>
    <t>人员经费</t>
  </si>
  <si>
    <t>公用经费</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</si>
  <si>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</si>
  <si>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</si>
  <si>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</si>
  <si>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</si>
  <si>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</si>
  <si>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3010203</t>
  </si>
  <si>
    <r>
      <rPr>
        <sz val="11"/>
        <color rgb="FF000000"/>
        <rFont val="Dialog.plain"/>
        <charset val="134"/>
      </rPr>
      <t>   艰苦边远地区津贴</t>
    </r>
  </si>
  <si>
    <t>3010204</t>
  </si>
  <si>
    <r>
      <rPr>
        <sz val="11"/>
        <color rgb="FF000000"/>
        <rFont val="Dialog.plain"/>
        <charset val="134"/>
      </rPr>
      <t>   高海拔地区折算工龄补贴</t>
    </r>
  </si>
  <si>
    <t>3010205</t>
  </si>
  <si>
    <r>
      <rPr>
        <sz val="11"/>
        <color rgb="FF000000"/>
        <rFont val="Dialog.plain"/>
        <charset val="134"/>
      </rPr>
      <t>   公务员规范津贴补贴</t>
    </r>
  </si>
  <si>
    <t>30103</t>
  </si>
  <si>
    <r>
      <rPr>
        <sz val="11"/>
        <color rgb="FF000000"/>
        <rFont val="Dialog.plain"/>
        <charset val="134"/>
      </rPr>
      <t>  奖金</t>
    </r>
  </si>
  <si>
    <t>3010301</t>
  </si>
  <si>
    <r>
      <rPr>
        <sz val="11"/>
        <color rgb="FF000000"/>
        <rFont val="Dialog.plain"/>
        <charset val="134"/>
      </rPr>
      <t>   年终一次性奖金</t>
    </r>
  </si>
  <si>
    <t>3010302</t>
  </si>
  <si>
    <r>
      <rPr>
        <sz val="11"/>
        <color rgb="FF000000"/>
        <rFont val="Dialog.plain"/>
        <charset val="134"/>
      </rPr>
      <t>   绩效奖金</t>
    </r>
  </si>
  <si>
    <t>30108</t>
  </si>
  <si>
    <r>
      <rPr>
        <sz val="11"/>
        <color rgb="FF000000"/>
        <rFont val="Dialog.plain"/>
        <charset val="134"/>
      </rPr>
      <t>  机关事业单位基本养老保险缴费</t>
    </r>
  </si>
  <si>
    <t>30109</t>
  </si>
  <si>
    <r>
      <rPr>
        <sz val="11"/>
        <color rgb="FF000000"/>
        <rFont val="Dialog.plain"/>
        <charset val="134"/>
      </rPr>
      <t>  职业年金缴费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</si>
  <si>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</si>
  <si>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</si>
  <si>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</si>
  <si>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</si>
  <si>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</si>
  <si>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</si>
  <si>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3011201</t>
  </si>
  <si>
    <r>
      <rPr>
        <sz val="11"/>
        <color rgb="FF000000"/>
        <rFont val="Dialog.plain"/>
        <charset val="134"/>
      </rPr>
      <t>   失业保险</t>
    </r>
  </si>
  <si>
    <t>3011202</t>
  </si>
  <si>
    <r>
      <rPr>
        <sz val="11"/>
        <color rgb="FF000000"/>
        <rFont val="Dialog.plain"/>
        <charset val="134"/>
      </rPr>
      <t>   工伤保险</t>
    </r>
  </si>
  <si>
    <t>30113</t>
  </si>
  <si>
    <r>
      <rPr>
        <sz val="11"/>
        <color rgb="FF000000"/>
        <rFont val="Dialog.plain"/>
        <charset val="134"/>
      </rPr>
      <t>  住房公积金</t>
    </r>
  </si>
  <si>
    <t>30199</t>
  </si>
  <si>
    <r>
      <rPr>
        <sz val="11"/>
        <color rgb="FF000000"/>
        <rFont val="Dialog.plain"/>
        <charset val="134"/>
      </rPr>
      <t>  其他工资福利支出</t>
    </r>
  </si>
  <si>
    <t>3019901</t>
  </si>
  <si>
    <r>
      <rPr>
        <sz val="11"/>
        <color rgb="FF000000"/>
        <rFont val="Dialog.plain"/>
        <charset val="134"/>
      </rPr>
      <t>   编制外长聘人员经费</t>
    </r>
  </si>
  <si>
    <r>
      <rPr>
        <sz val="11"/>
        <color rgb="FF000000"/>
        <rFont val="Dialog.plain"/>
        <charset val="134"/>
      </rPr>
      <t> 商品和服务支出</t>
    </r>
  </si>
  <si>
    <t>30201</t>
  </si>
  <si>
    <r>
      <rPr>
        <sz val="11"/>
        <color rgb="FF000000"/>
        <rFont val="Dialog.plain"/>
        <charset val="134"/>
      </rPr>
      <t>  办公费</t>
    </r>
  </si>
  <si>
    <t>30205</t>
  </si>
  <si>
    <r>
      <rPr>
        <sz val="11"/>
        <color rgb="FF000000"/>
        <rFont val="Dialog.plain"/>
        <charset val="134"/>
      </rPr>
      <t>  水费</t>
    </r>
  </si>
  <si>
    <t>30207</t>
  </si>
  <si>
    <r>
      <rPr>
        <sz val="11"/>
        <color rgb="FF000000"/>
        <rFont val="Dialog.plain"/>
        <charset val="134"/>
      </rPr>
      <t>  邮电费</t>
    </r>
  </si>
  <si>
    <t>30208</t>
  </si>
  <si>
    <r>
      <rPr>
        <sz val="11"/>
        <color rgb="FF000000"/>
        <rFont val="Dialog.plain"/>
        <charset val="134"/>
      </rPr>
      <t>  取暖费</t>
    </r>
  </si>
  <si>
    <t>30211</t>
  </si>
  <si>
    <r>
      <rPr>
        <sz val="11"/>
        <color rgb="FF000000"/>
        <rFont val="Dialog.plain"/>
        <charset val="134"/>
      </rPr>
      <t>  差旅费</t>
    </r>
  </si>
  <si>
    <t>30213</t>
  </si>
  <si>
    <r>
      <rPr>
        <sz val="11"/>
        <color rgb="FF000000"/>
        <rFont val="Dialog.plain"/>
        <charset val="134"/>
      </rPr>
      <t>  维修（护）费</t>
    </r>
  </si>
  <si>
    <t>30216</t>
  </si>
  <si>
    <r>
      <rPr>
        <sz val="11"/>
        <color rgb="FF000000"/>
        <rFont val="Dialog.plain"/>
        <charset val="134"/>
      </rPr>
      <t>  培训费</t>
    </r>
  </si>
  <si>
    <t>30217</t>
  </si>
  <si>
    <r>
      <rPr>
        <sz val="11"/>
        <color rgb="FF000000"/>
        <rFont val="Dialog.plain"/>
        <charset val="134"/>
      </rPr>
      <t>  公务接待费</t>
    </r>
  </si>
  <si>
    <t>30229</t>
  </si>
  <si>
    <r>
      <rPr>
        <sz val="11"/>
        <color rgb="FF000000"/>
        <rFont val="Dialog.plain"/>
        <charset val="134"/>
      </rPr>
      <t>  福利费</t>
    </r>
  </si>
  <si>
    <t>3022901</t>
  </si>
  <si>
    <t>3022902</t>
  </si>
  <si>
    <r>
      <rPr>
        <sz val="11"/>
        <color rgb="FF000000"/>
        <rFont val="Dialog.plain"/>
        <charset val="134"/>
      </rPr>
      <t>   体检费</t>
    </r>
  </si>
  <si>
    <t>30231</t>
  </si>
  <si>
    <r>
      <rPr>
        <sz val="11"/>
        <color rgb="FF000000"/>
        <rFont val="Dialog.plain"/>
        <charset val="134"/>
      </rPr>
      <t>  公务用车运行维护费</t>
    </r>
  </si>
  <si>
    <t>30299</t>
  </si>
  <si>
    <r>
      <rPr>
        <sz val="11"/>
        <color rgb="FF000000"/>
        <rFont val="Dialog.plain"/>
        <charset val="134"/>
      </rPr>
      <t>  其他商品和服务支出</t>
    </r>
  </si>
  <si>
    <t>3029901</t>
  </si>
  <si>
    <r>
      <rPr>
        <sz val="11"/>
        <color rgb="FF000000"/>
        <rFont val="Dialog.plain"/>
        <charset val="134"/>
      </rPr>
      <t>   党组织活动经费</t>
    </r>
  </si>
  <si>
    <t>3029902</t>
  </si>
  <si>
    <r>
      <rPr>
        <sz val="11"/>
        <color rgb="FF000000"/>
        <rFont val="Dialog.plain"/>
        <charset val="134"/>
      </rPr>
      <t>   离退休人员公用经费等</t>
    </r>
  </si>
  <si>
    <t>3029909</t>
  </si>
  <si>
    <r>
      <rPr>
        <sz val="11"/>
        <color rgb="FF000000"/>
        <rFont val="Dialog.plain"/>
        <charset val="134"/>
      </rPr>
      <t> 对个人和家庭的补助</t>
    </r>
  </si>
  <si>
    <t>30305</t>
  </si>
  <si>
    <r>
      <rPr>
        <sz val="11"/>
        <color rgb="FF000000"/>
        <rFont val="Dialog.plain"/>
        <charset val="134"/>
      </rPr>
      <t>  生活补助</t>
    </r>
  </si>
  <si>
    <t>3030501</t>
  </si>
  <si>
    <r>
      <rPr>
        <sz val="11"/>
        <color rgb="FF000000"/>
        <rFont val="Dialog.plain"/>
        <charset val="134"/>
      </rPr>
      <t>   遗属生活补助</t>
    </r>
  </si>
  <si>
    <t>3030502</t>
  </si>
  <si>
    <r>
      <rPr>
        <sz val="11"/>
        <color rgb="FF000000"/>
        <rFont val="Dialog.plain"/>
        <charset val="134"/>
      </rPr>
      <t>   离退休人员年定额补助</t>
    </r>
  </si>
  <si>
    <t>30309</t>
  </si>
  <si>
    <r>
      <rPr>
        <sz val="11"/>
        <color rgb="FF000000"/>
        <rFont val="Dialog.plain"/>
        <charset val="134"/>
      </rPr>
      <t>  奖励金</t>
    </r>
  </si>
  <si>
    <t>3030901</t>
  </si>
  <si>
    <r>
      <rPr>
        <sz val="11"/>
        <color rgb="FF000000"/>
        <rFont val="Dialog.plain"/>
        <charset val="134"/>
      </rPr>
      <t>   独生子女父母奖励</t>
    </r>
  </si>
  <si>
    <t>表3-2</t>
  </si>
  <si>
    <t>一般公共预算项目支出预算表</t>
  </si>
  <si>
    <t>金额</t>
  </si>
  <si>
    <r>
      <rPr>
        <sz val="11"/>
        <color rgb="FF000000"/>
        <rFont val="Dialog.plain"/>
        <charset val="134"/>
      </rPr>
      <t>  标准化考点网络维护及运行费</t>
    </r>
  </si>
  <si>
    <r>
      <rPr>
        <sz val="11"/>
        <color rgb="FF000000"/>
        <rFont val="Dialog.plain"/>
        <charset val="134"/>
      </rPr>
      <t>  教师招聘工作会及中小学教师中高级职称评审工作经费</t>
    </r>
  </si>
  <si>
    <r>
      <rPr>
        <sz val="11"/>
        <color rgb="FF000000"/>
        <rFont val="Dialog.plain"/>
        <charset val="134"/>
      </rPr>
      <t>  教育专项工作运转经费</t>
    </r>
  </si>
  <si>
    <r>
      <rPr>
        <sz val="11"/>
        <color rgb="FF000000"/>
        <rFont val="Dialog.plain"/>
        <charset val="134"/>
      </rPr>
      <t>  阿坝州语音文字工作及教师素质能力提升工作经费</t>
    </r>
  </si>
  <si>
    <r>
      <rPr>
        <sz val="11"/>
        <color rgb="FF000000"/>
        <rFont val="Dialog.plain"/>
        <charset val="134"/>
      </rPr>
      <t>  教育宣传工作经费</t>
    </r>
  </si>
  <si>
    <r>
      <rPr>
        <sz val="11"/>
        <color rgb="FF000000"/>
        <rFont val="Dialog.plain"/>
        <charset val="134"/>
      </rPr>
      <t>  车辆大修</t>
    </r>
  </si>
  <si>
    <r>
      <rPr>
        <sz val="11"/>
        <color rgb="FF000000"/>
        <rFont val="Dialog.plain"/>
        <charset val="134"/>
      </rPr>
      <t>  招考、招生等工作专项经费</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</si>
  <si>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</si>
  <si>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</si>
  <si>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</si>
  <si>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</si>
  <si>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</si>
  <si>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</si>
  <si>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</si>
  <si>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</si>
  <si>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</si>
  <si>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</si>
  <si>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</si>
  <si>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空表说明：此表无数据</t>
  </si>
  <si>
    <t>本年政府性基金预算支出</t>
  </si>
  <si>
    <t>表4-1</t>
  </si>
  <si>
    <t>政府性基金预算“三公”经费支出预算表</t>
  </si>
  <si>
    <t>表5</t>
  </si>
  <si>
    <t>国有资本经营预算支出预算表</t>
  </si>
  <si>
    <t>本年国有资本经营预算支出</t>
  </si>
  <si>
    <t>2025年部门预算项目绩效目标</t>
  </si>
  <si>
    <t>单位：万元</t>
  </si>
  <si>
    <t>单位名称</t>
  </si>
  <si>
    <t>项目名称</t>
  </si>
  <si>
    <t>年度目标</t>
  </si>
  <si>
    <t>一级指标</t>
  </si>
  <si>
    <t>二级指标</t>
  </si>
  <si>
    <t>三级指标</t>
  </si>
  <si>
    <t>指标性质</t>
  </si>
  <si>
    <t>指标值</t>
  </si>
  <si>
    <t>度量单位</t>
  </si>
  <si>
    <t>权重</t>
  </si>
  <si>
    <t>指标方向性</t>
  </si>
  <si>
    <t>203-州教育局部门</t>
  </si>
  <si>
    <t>203001-州教育局</t>
  </si>
  <si>
    <t>51320021T000000183779-标准化考点网络维护及运行费</t>
  </si>
  <si>
    <t xml:space="preserve">做好标准化考点网络运行保障，确保互联互通，能够实现监控图像实时传送。我州为确保实现标准化考点网上实时传输的功能，建立了国家教育考试标准化考点网络专线，并请州电信公司做好网络运行保障。	通过保障标准化考点网络正常运行，确保考试公平公正，提高考试管理水平				
</t>
  </si>
  <si>
    <t>产出指标</t>
  </si>
  <si>
    <t>数量指标</t>
  </si>
  <si>
    <t>标准化考点维护次数</t>
  </si>
  <si>
    <t>≥</t>
  </si>
  <si>
    <t>1</t>
  </si>
  <si>
    <t>次</t>
  </si>
  <si>
    <t>10</t>
  </si>
  <si>
    <t>质量指标</t>
  </si>
  <si>
    <t>标准化考点正常运行率</t>
  </si>
  <si>
    <t>95</t>
  </si>
  <si>
    <t>%</t>
  </si>
  <si>
    <t>网络传输成功率</t>
  </si>
  <si>
    <t>＝</t>
  </si>
  <si>
    <t>100</t>
  </si>
  <si>
    <t>正向指标</t>
  </si>
  <si>
    <t>时效指标</t>
  </si>
  <si>
    <t>实施期内计划任务完成率</t>
  </si>
  <si>
    <t>90</t>
  </si>
  <si>
    <t>效益指标</t>
  </si>
  <si>
    <t>社会效益指标</t>
  </si>
  <si>
    <t>考试期间网络故障次数</t>
  </si>
  <si>
    <t>≤</t>
  </si>
  <si>
    <t>20</t>
  </si>
  <si>
    <t>反向指标</t>
  </si>
  <si>
    <t>可持续发展指标</t>
  </si>
  <si>
    <t>考试组织保障达标率</t>
  </si>
  <si>
    <t>满意度指标</t>
  </si>
  <si>
    <t>服务对象满意度指标</t>
  </si>
  <si>
    <t>考生满意度</t>
  </si>
  <si>
    <t>成本指标</t>
  </si>
  <si>
    <t>经济成本指标</t>
  </si>
  <si>
    <t>成本控制金额</t>
  </si>
  <si>
    <t>5</t>
  </si>
  <si>
    <t>万元</t>
  </si>
  <si>
    <t>51320021T000000183806-教师招聘工作会及中小学教师中高级职称评审工作经费</t>
  </si>
  <si>
    <t>开展教师招聘工作补齐配强教师队伍，多渠道补充壮大教师队伍，严格教师准入，进一步优化教师队伍学历和专业结构。为进一步深化中小学教师职称制度改革，科学公正地评价中小学教师专业技术水平，建设高素质专业化中小学教师队伍，发挥职称推荐评审正向激励作用。</t>
  </si>
  <si>
    <t>完成教师招聘、职称评审次数</t>
  </si>
  <si>
    <t>2</t>
  </si>
  <si>
    <t>教师招聘、职称评审完成率</t>
  </si>
  <si>
    <t>新进教师专业对口率</t>
  </si>
  <si>
    <t>80</t>
  </si>
  <si>
    <t>实施期计划任务完成率</t>
  </si>
  <si>
    <t>教师队伍学历结构提升率</t>
  </si>
  <si>
    <t>建设高素质专业化中小学教师队伍</t>
  </si>
  <si>
    <t>定性</t>
  </si>
  <si>
    <t>有效建设</t>
  </si>
  <si>
    <t>优化教师队伍建设</t>
  </si>
  <si>
    <t>持续优化</t>
  </si>
  <si>
    <t>考生和评审专家满意度</t>
  </si>
  <si>
    <t>招聘及评审成本</t>
  </si>
  <si>
    <t>63.3</t>
  </si>
  <si>
    <t>51320021T000000183844-教育专项工作运转经费</t>
  </si>
  <si>
    <t xml:space="preserve">报表统计及营养改善15万；州级教育督导运转10万，机关运行经费203万，召开全州学前、小学、中学（含中职）分学段现场交流会议11.7万元，省州级示范性学校(园)实地评估11.5255万元，学前普及普惠过程指导24.92万元，义务教育优质均衡过程指导12.46万元，教育人才“组团式”帮扶经费28万元。用于保障机关正常运转工作经费，报表统计、综合性培训，州级义务教育均衡发展状况监测。通过开展各项教育工作，提升教育质量，促进教育均衡发展
</t>
  </si>
  <si>
    <t>营养改善工程培训次数</t>
  </si>
  <si>
    <t>示范性学校评估次数</t>
  </si>
  <si>
    <t>学前普及普惠指导次数</t>
  </si>
  <si>
    <t>完成报表统计次数</t>
  </si>
  <si>
    <t>年度工作目标完成率</t>
  </si>
  <si>
    <t>机关运转有序</t>
  </si>
  <si>
    <t>保障情况良好</t>
  </si>
  <si>
    <t>促进全州教育可持续发展</t>
  </si>
  <si>
    <t>促进效果显著</t>
  </si>
  <si>
    <t>教育相关人员满意度</t>
  </si>
  <si>
    <t>运转成本</t>
  </si>
  <si>
    <t>260</t>
  </si>
  <si>
    <t>51320023R000009914893-工资性支出</t>
  </si>
  <si>
    <t>严格执行相关政策，保障工资及时、足额发放或社保及时、足额缴纳，预算编制科学合理，减少结余资金。</t>
  </si>
  <si>
    <t>发放（缴纳）覆盖率</t>
  </si>
  <si>
    <t>60</t>
  </si>
  <si>
    <t>足额保障率（参保率）</t>
  </si>
  <si>
    <t>30</t>
  </si>
  <si>
    <t>51320023R000009915221-单位缴费</t>
  </si>
  <si>
    <t>51320023R000009915925-聘用人员经费</t>
  </si>
  <si>
    <t>51320023R000009916588-其他支出</t>
  </si>
  <si>
    <t>51320023Y000009917272-日常公用经费</t>
  </si>
  <si>
    <t>提高预算编制质量，严格执行预算，保障单位日常运转。</t>
  </si>
  <si>
    <t>科目调整次数</t>
  </si>
  <si>
    <t>预算编制准确率（计算方法为：∣（执行数-预算数）/预算数∣）</t>
  </si>
  <si>
    <t>经济效益指标</t>
  </si>
  <si>
    <t>“三公经费”控制率[计算方法为：（三公经费实际支出数/预算安排数]×100%）</t>
  </si>
  <si>
    <t>运转保障率</t>
  </si>
  <si>
    <t>51320024R000010654621-退休人员经费</t>
  </si>
  <si>
    <t>51320024R000010655518-目标绩效奖（行政按月随工资发放70%部分）</t>
  </si>
  <si>
    <t>51320024T000010559023-阿坝州语音文字工作及教师素质能力提升工作经费</t>
  </si>
  <si>
    <t>深入贯彻落实全国语言文字会议精神，全面推进落实阿坝州语言文字工作三年行动方案（2023-2025）任务，并开展好全国“推普周”系列活动，积极营造良好的语言文字工作氛围。按照州委组织部“阿坝英才”计划，评选“雪山教育英才”“教育菁英”，打造引领阿坝教育高质量发展的领军团队。按照省委宣传部、省语委、省委教育工委、教育厅等部门要求，每年在全州师生中开展“中华经典诵写讲演系列活动”，通过诵读、书写、讲解、篆刻等多种表达方式，弘扬中华优秀语言文化，推广国家通用语言文字。</t>
  </si>
  <si>
    <t>开展活动次数</t>
  </si>
  <si>
    <t>评选雪山教育英才和教育菁英人数</t>
  </si>
  <si>
    <t>人</t>
  </si>
  <si>
    <t>活动开展达标率</t>
  </si>
  <si>
    <t>项目年度任务完成及时率</t>
  </si>
  <si>
    <t>保障语言文字工作发展</t>
  </si>
  <si>
    <t>教师队伍建设情况</t>
  </si>
  <si>
    <t>优、良、差</t>
  </si>
  <si>
    <t>教师及学生满意度</t>
  </si>
  <si>
    <t>教师能力提升成本</t>
  </si>
  <si>
    <t>32</t>
  </si>
  <si>
    <t>51320025T000012456825-教育宣传工作经费</t>
  </si>
  <si>
    <t>教育宣传工作是教育工作的重要组成部分，事关全面贯彻党的教育方针，事关牢牢把握社会主义办学方向，事关顺利推进教育事业改革发展，事关维护教育系统和谐稳定。深入学习贯彻习近平总书记系列重要讲话特别是关于宣传思想和新闻舆论工作的重要讲话精神，坚持党的领导，坚持围绕中心、服务大局，把教育宣传工作当作一项关系全局的战略性任务来抓，说好教育政策、讲好教育故事、传好教育声音、树好教育形象。开展教育政策宣讲活动，编发教育新闻稿件，组织重大教育主题宣传活动</t>
  </si>
  <si>
    <t>完成教育宣传工作次数</t>
  </si>
  <si>
    <t>宣传材料规范性</t>
  </si>
  <si>
    <t>15</t>
  </si>
  <si>
    <t>新闻报道及时性</t>
  </si>
  <si>
    <t>优化教育改革发展稳定的舆论环境</t>
  </si>
  <si>
    <t>舆论环境明显改善</t>
  </si>
  <si>
    <t>教育宣传工作各项机制不断完善</t>
  </si>
  <si>
    <t>机制完善程度高</t>
  </si>
  <si>
    <t>家长及教师满意度</t>
  </si>
  <si>
    <t>工作运行成本</t>
  </si>
  <si>
    <t>70</t>
  </si>
  <si>
    <t>51320025T000012617923-车辆大修</t>
  </si>
  <si>
    <t>为深入推进我州教育工作，通过对1辆公务用车进行大修，满足日常工作的正常运转，保障乘用车人的人身安全，促进机关安全稳定运行</t>
  </si>
  <si>
    <t>车辆大修次数</t>
  </si>
  <si>
    <t>大修验收合格率</t>
  </si>
  <si>
    <t>保障机关公务车运行</t>
  </si>
  <si>
    <t>保障措施到位</t>
  </si>
  <si>
    <t>保障职工生命安全</t>
  </si>
  <si>
    <t>职工乘坐公务车无安全事故发生</t>
  </si>
  <si>
    <t>促进机关安全稳定运行</t>
  </si>
  <si>
    <t>促进情况良好</t>
  </si>
  <si>
    <t>职工满意度</t>
  </si>
  <si>
    <t>大修成本金额</t>
  </si>
  <si>
    <t>8</t>
  </si>
  <si>
    <t>51320025T000013093424-招考、招生等工作专项经费</t>
  </si>
  <si>
    <t>按照省委、省政府及州委、州政府的要求，做好内地9+3学校管理和协调等工作及“6+3”异地双语教学、教育管理；职业教育专项经费和终身教育专项经费等。通过做好内地9+3学校管理和协调等工作及'6+3'异地双语教学、教育管理，保障教育工作顺利完成，促进职业教育可持续发展；通过规范有序的考试评价体系，提高教育教学质量，促进学生全面发展；保障全年各类国家教育考试能够正常开展，通过规范有序的考试组织工作，确保考试公平公正，促进教育事业持续健康发展</t>
  </si>
  <si>
    <t>完成招生考试次数</t>
  </si>
  <si>
    <t>3</t>
  </si>
  <si>
    <t>考试完成率</t>
  </si>
  <si>
    <t>2025年目标任务完成率</t>
  </si>
  <si>
    <t>2.效益指标社会效益指标保障全年各类各类国家教育考试能够正常开展：指标内容应修改为"</t>
  </si>
  <si>
    <t>保障情况（优、良、差）</t>
  </si>
  <si>
    <t>提升考试公平公正程度</t>
  </si>
  <si>
    <t>公平公正程度（优、良、差）</t>
  </si>
  <si>
    <t>促进教育招生招考可持续发展</t>
  </si>
  <si>
    <t>显著促进</t>
  </si>
  <si>
    <t>学生、家长满意度</t>
  </si>
  <si>
    <t>233</t>
  </si>
  <si>
    <t>51320025Y000012974203-日常公用经费（其他运转类）</t>
  </si>
  <si>
    <t>部门（单位）整体支出绩效目标申报表</t>
  </si>
  <si>
    <t>部门（单位）名称</t>
  </si>
  <si>
    <t>阿坝州教育局</t>
  </si>
  <si>
    <t>年度
主要
任务</t>
  </si>
  <si>
    <t>任务名称</t>
  </si>
  <si>
    <t>主要内容</t>
  </si>
  <si>
    <t>预算金额（万元）</t>
  </si>
  <si>
    <t>总额</t>
  </si>
  <si>
    <t>财政拨款</t>
  </si>
  <si>
    <t>其他资金</t>
  </si>
  <si>
    <t>保障基本支出</t>
  </si>
  <si>
    <t>保障人员工资福利、社保缴费及日常办公经费</t>
  </si>
  <si>
    <t>保障项目支出</t>
  </si>
  <si>
    <t>保障教育事务工作顺利进行，提高教育教学质量，促进阿坝州教育高质量发展</t>
  </si>
  <si>
    <t>金额合计</t>
  </si>
  <si>
    <t>年度
总体
目标</t>
  </si>
  <si>
    <t>1.贯彻执行国家和省有关教育工作的法律法规和方针政策，拟订教育工作规范性文件并组织实施。
2.拟订教育事业发展规划，提出教育改革发展的目标和任务，并协调指导实施，指导各级各类学校的教育教学改革和中小学布局结构调整，负责全州教育事业基本信息的统计、分析和发布，指导教育信息化工作。
3.会同有关部门拟订筹措教育经费、教育拨款、教育基建投资、教育收费的政策规定，负责州级教育经费的统筹管理，监督全州教育经费的筹措和使用情况，指导学校的基本建设和财务管理工作,指导国（境）内外教育援助、教育贷款和教育合作项目执行。
4.负责全州义务教育的宏观指导和协调，推进全州义务教育均衡发展和促进教育公平，指导普通高中教育、职业教育、学前教育、特殊教育和成人教育工作，指导学校开展教育教学改革和办学体制、学校内部管理体制改革，负责全州各类教育招生考试工作，指导、协调全州民办教育管理工作，指导中等职业教育职业指导工作，组织实施藏区“9+3”免费中等职业教育。
5.指导民族教育工作，负责组织和协调“民族地区教育发展十年行动计划”工作。组织实施异地藏汉双语初中教学，统筹规划和指导民族寄宿制标准（规范）化建设和双语教学发展规划，指导民族寄宿制和双语教学的管理以及民族团结教育工作。
6.规划、指导和协调全州教育系统的科研、科普、教育教学研究工作和教科研成果的应用和推广。指导各类学校教育技术装备和实验室、图书馆建设、教育信息化工作，指导学校后勤工作，组织审定教材和教学用书及资料，负责州直属教育事业单位政府采购及监管工作。
7.综合指导全州教育督导工作定，依法组织教育执法，督导、检查下级人民政府及其教育行政部门履行教育职责情况，对中等及中等以下教育、扫除青壮年文盲工作进行督导检查和评估验收，指导基础教育发展水平和质量的监测工作。
8.指导全州各级各类学校的思想政治、德育、体育卫生与艺术教育、国防教育和宣传工作，指导学校的安全、稳定、保卫和综合治理工作，指导教育系统审计工作，会同有关部门加强直属学校领导班子建设。
9.主管全州教师工作，组织实施教师资格制度，组织并指导中小学教师专业技术职务资格评审推荐工作，指导学校人事制度改革，指导各类学校教师和教育行政干部队伍建设工作，指导州直属事业单位的党建和统战工作。
10.主管全州国家通用语言推广、文字规范、普通话师资培训和本地民族语言文字教学工作。</t>
  </si>
  <si>
    <t>绩效目标</t>
  </si>
  <si>
    <t>三级指标序号</t>
  </si>
  <si>
    <t>项目完成目标</t>
  </si>
  <si>
    <t>保障单位数</t>
  </si>
  <si>
    <t>1个</t>
  </si>
  <si>
    <t>数量指标1V</t>
  </si>
  <si>
    <t>上级政府安排工作完成率</t>
  </si>
  <si>
    <t>质量指标1V</t>
  </si>
  <si>
    <t>任务完成及时率</t>
  </si>
  <si>
    <t>时效指标1V</t>
  </si>
  <si>
    <t>项目效果指标</t>
  </si>
  <si>
    <t>社会效益</t>
  </si>
  <si>
    <t>2024年教育教学成果</t>
  </si>
  <si>
    <t>良</t>
  </si>
  <si>
    <t>社会效益1V</t>
  </si>
  <si>
    <t>促进教育教学高质量发展</t>
  </si>
  <si>
    <t>有效促进</t>
  </si>
  <si>
    <t>社会效益2V</t>
  </si>
  <si>
    <t>教育系统各类项目实施完成率</t>
  </si>
  <si>
    <t>社会效益3V</t>
  </si>
  <si>
    <t>学生及家长满意度</t>
  </si>
  <si>
    <t>满意度1V</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</si>
</sst>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44">
    <font>
      <sz val="11"/>
      <color indexed="8"/>
      <name val="宋体"/>
      <charset val="1"/>
      <scheme val="minor"/>
    </font>
    <font>
      <sz val="10"/>
      <name val="宋体"/>
      <charset val="134"/>
    </font>
    <font>
      <sz val="10"/>
      <color indexed="8"/>
      <name val="宋体"/>
      <charset val="134"/>
    </font>
    <font>
      <sz val="9"/>
      <color indexed="8"/>
      <name val="宋体"/>
      <charset val="134"/>
    </font>
    <font>
      <sz val="10"/>
      <name val="黑体"/>
      <charset val="134"/>
    </font>
    <font>
      <sz val="16"/>
      <name val="宋体"/>
      <charset val="134"/>
    </font>
    <font>
      <sz val="9"/>
      <color rgb="FF000000"/>
      <name val="SimSun"/>
      <charset val="134"/>
    </font>
    <font>
      <b/>
      <sz val="16"/>
      <color indexed="8"/>
      <name val="宋体"/>
      <charset val="134"/>
    </font>
    <font>
      <b/>
      <sz val="9"/>
      <color rgb="FF000000"/>
      <name val="SimSun"/>
      <charset val="134"/>
    </font>
    <font>
      <sz val="9"/>
      <color rgb="FF000000"/>
      <name val="simhei"/>
      <charset val="134"/>
    </font>
    <font>
      <sz val="9"/>
      <color rgb="FF000000"/>
      <name val="宋体"/>
      <charset val="134"/>
    </font>
    <font>
      <sz val="11"/>
      <color rgb="FF000000"/>
      <name val="宋体"/>
      <charset val="134"/>
    </font>
    <font>
      <sz val="9"/>
      <name val="SimSun"/>
      <charset val="134"/>
    </font>
    <font>
      <b/>
      <sz val="16"/>
      <color rgb="FF000000"/>
      <name val="宋体"/>
      <charset val="134"/>
    </font>
    <font>
      <b/>
      <sz val="11"/>
      <color rgb="FF000000"/>
      <name val="宋体"/>
      <charset val="134"/>
    </font>
    <font>
      <b/>
      <sz val="9"/>
      <color rgb="FF000000"/>
      <name val="宋体"/>
      <charset val="134"/>
    </font>
    <font>
      <sz val="11"/>
      <color rgb="FF000000"/>
      <name val="SimSun"/>
      <charset val="134"/>
    </font>
    <font>
      <sz val="11"/>
      <color rgb="FF000000"/>
      <name val="Dialog.plain"/>
      <charset val="134"/>
    </font>
    <font>
      <b/>
      <sz val="16"/>
      <color rgb="FF000000"/>
      <name val="黑体"/>
      <charset val="134"/>
    </font>
    <font>
      <sz val="9"/>
      <color rgb="FF000000"/>
      <name val="Hiragino Sans GB"/>
      <charset val="134"/>
    </font>
    <font>
      <b/>
      <sz val="9"/>
      <color rgb="FF000000"/>
      <name val="Hiragino Sans GB"/>
      <charset val="134"/>
    </font>
    <font>
      <b/>
      <sz val="22"/>
      <color rgb="FF000000"/>
      <name val="楷体"/>
      <charset val="134"/>
    </font>
    <font>
      <b/>
      <sz val="36"/>
      <color rgb="FF00000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rgb="FF000000"/>
      <name val="Dialog.bold"/>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right/>
      <top style="thin">
        <color rgb="FFFFFFFF"/>
      </top>
      <bottom style="thin">
        <color rgb="FFFFFFFF"/>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2" borderId="26"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27" applyNumberFormat="0" applyFill="0" applyAlignment="0" applyProtection="0">
      <alignment vertical="center"/>
    </xf>
    <xf numFmtId="0" fontId="30" fillId="0" borderId="27" applyNumberFormat="0" applyFill="0" applyAlignment="0" applyProtection="0">
      <alignment vertical="center"/>
    </xf>
    <xf numFmtId="0" fontId="31" fillId="0" borderId="28" applyNumberFormat="0" applyFill="0" applyAlignment="0" applyProtection="0">
      <alignment vertical="center"/>
    </xf>
    <xf numFmtId="0" fontId="31" fillId="0" borderId="0" applyNumberFormat="0" applyFill="0" applyBorder="0" applyAlignment="0" applyProtection="0">
      <alignment vertical="center"/>
    </xf>
    <xf numFmtId="0" fontId="32" fillId="3" borderId="29" applyNumberFormat="0" applyAlignment="0" applyProtection="0">
      <alignment vertical="center"/>
    </xf>
    <xf numFmtId="0" fontId="33" fillId="4" borderId="30" applyNumberFormat="0" applyAlignment="0" applyProtection="0">
      <alignment vertical="center"/>
    </xf>
    <xf numFmtId="0" fontId="34" fillId="4" borderId="29" applyNumberFormat="0" applyAlignment="0" applyProtection="0">
      <alignment vertical="center"/>
    </xf>
    <xf numFmtId="0" fontId="35" fillId="5" borderId="31" applyNumberFormat="0" applyAlignment="0" applyProtection="0">
      <alignment vertical="center"/>
    </xf>
    <xf numFmtId="0" fontId="36" fillId="0" borderId="32" applyNumberFormat="0" applyFill="0" applyAlignment="0" applyProtection="0">
      <alignment vertical="center"/>
    </xf>
    <xf numFmtId="0" fontId="37" fillId="0" borderId="33"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cellStyleXfs>
  <cellXfs count="107">
    <xf numFmtId="0" fontId="0" fillId="0" borderId="0" xfId="0" applyFont="1">
      <alignment vertical="center"/>
    </xf>
    <xf numFmtId="0" fontId="1" fillId="0" borderId="0" xfId="0" applyNumberFormat="1" applyFont="1" applyFill="1" applyBorder="1" applyAlignment="1" applyProtection="1">
      <alignment vertical="center"/>
    </xf>
    <xf numFmtId="1" fontId="2" fillId="0" borderId="0" xfId="0" applyNumberFormat="1" applyFont="1" applyFill="1" applyBorder="1" applyAlignment="1" applyProtection="1"/>
    <xf numFmtId="1" fontId="2" fillId="0" borderId="0" xfId="0" applyNumberFormat="1" applyFont="1" applyFill="1" applyBorder="1" applyAlignment="1" applyProtection="1">
      <alignment horizontal="center" vertical="center" wrapText="1"/>
    </xf>
    <xf numFmtId="1" fontId="3" fillId="0" borderId="0" xfId="0" applyNumberFormat="1" applyFont="1" applyFill="1" applyBorder="1" applyAlignment="1" applyProtection="1"/>
    <xf numFmtId="0" fontId="4"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wrapText="1"/>
    </xf>
    <xf numFmtId="0" fontId="1" fillId="0" borderId="0"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vertical="center" wrapText="1"/>
    </xf>
    <xf numFmtId="0" fontId="1" fillId="0" borderId="2" xfId="0" applyNumberFormat="1" applyFont="1" applyFill="1" applyBorder="1" applyAlignment="1" applyProtection="1">
      <alignment vertical="center" wrapText="1"/>
    </xf>
    <xf numFmtId="0" fontId="1" fillId="0" borderId="3" xfId="0" applyNumberFormat="1" applyFont="1" applyFill="1" applyBorder="1" applyAlignment="1" applyProtection="1">
      <alignment vertical="center" wrapText="1"/>
    </xf>
    <xf numFmtId="0" fontId="1" fillId="0" borderId="4"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alignment horizontal="center" vertical="center" wrapText="1"/>
    </xf>
    <xf numFmtId="0" fontId="1" fillId="0" borderId="6" xfId="0" applyNumberFormat="1" applyFont="1" applyFill="1" applyBorder="1" applyAlignment="1" applyProtection="1">
      <alignment horizontal="center" vertical="center" wrapText="1"/>
    </xf>
    <xf numFmtId="0" fontId="1" fillId="0" borderId="7" xfId="0" applyNumberFormat="1" applyFont="1" applyFill="1" applyBorder="1" applyAlignment="1" applyProtection="1">
      <alignment horizontal="center" vertical="center" wrapText="1"/>
    </xf>
    <xf numFmtId="0" fontId="1" fillId="0" borderId="8" xfId="0" applyNumberFormat="1" applyFont="1" applyFill="1" applyBorder="1" applyAlignment="1" applyProtection="1">
      <alignment horizontal="center" vertical="center" wrapText="1"/>
    </xf>
    <xf numFmtId="0" fontId="6" fillId="0" borderId="9" xfId="0" applyFont="1" applyBorder="1" applyAlignment="1">
      <alignment horizontal="left" vertical="center" wrapText="1"/>
    </xf>
    <xf numFmtId="0" fontId="1" fillId="0" borderId="1" xfId="0" applyNumberFormat="1" applyFont="1" applyFill="1" applyBorder="1" applyAlignment="1" applyProtection="1">
      <alignment horizontal="left" vertical="center" wrapText="1"/>
    </xf>
    <xf numFmtId="0" fontId="1" fillId="0" borderId="3" xfId="0" applyNumberFormat="1" applyFont="1" applyFill="1" applyBorder="1" applyAlignment="1" applyProtection="1">
      <alignment horizontal="left" vertical="center" wrapText="1"/>
    </xf>
    <xf numFmtId="0" fontId="1" fillId="0" borderId="4" xfId="0" applyNumberFormat="1" applyFont="1" applyFill="1" applyBorder="1" applyAlignment="1" applyProtection="1">
      <alignment vertical="center" wrapText="1"/>
    </xf>
    <xf numFmtId="0" fontId="1" fillId="0" borderId="10" xfId="0" applyNumberFormat="1" applyFont="1" applyFill="1" applyBorder="1" applyAlignment="1" applyProtection="1">
      <alignment horizontal="center" vertical="center" wrapText="1"/>
    </xf>
    <xf numFmtId="0" fontId="1" fillId="0" borderId="11" xfId="0" applyNumberFormat="1" applyFont="1" applyFill="1" applyBorder="1" applyAlignment="1" applyProtection="1">
      <alignment vertical="center" wrapText="1"/>
    </xf>
    <xf numFmtId="0" fontId="1" fillId="0" borderId="11"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horizontal="left" vertical="center" wrapText="1"/>
    </xf>
    <xf numFmtId="1" fontId="2" fillId="0" borderId="12" xfId="0" applyNumberFormat="1" applyFont="1" applyFill="1" applyBorder="1" applyAlignment="1" applyProtection="1">
      <alignment horizontal="center" vertical="center" textRotation="255" wrapText="1"/>
    </xf>
    <xf numFmtId="1" fontId="2" fillId="0" borderId="12" xfId="0" applyNumberFormat="1" applyFont="1" applyFill="1" applyBorder="1" applyAlignment="1" applyProtection="1">
      <alignment horizontal="center" vertical="center" wrapText="1"/>
    </xf>
    <xf numFmtId="0" fontId="1" fillId="0" borderId="12" xfId="0" applyNumberFormat="1" applyFont="1" applyFill="1" applyBorder="1" applyAlignment="1" applyProtection="1">
      <alignment horizontal="center" vertical="center"/>
    </xf>
    <xf numFmtId="0" fontId="1" fillId="0" borderId="12" xfId="0" applyNumberFormat="1" applyFont="1" applyFill="1" applyBorder="1" applyAlignment="1" applyProtection="1">
      <alignment horizontal="left" vertical="center" wrapText="1"/>
    </xf>
    <xf numFmtId="0" fontId="1" fillId="0" borderId="12" xfId="0" applyNumberFormat="1" applyFont="1" applyFill="1" applyBorder="1" applyAlignment="1" applyProtection="1">
      <alignment horizontal="center" vertical="center" wrapText="1"/>
    </xf>
    <xf numFmtId="9" fontId="1" fillId="0" borderId="12" xfId="0" applyNumberFormat="1" applyFont="1" applyFill="1" applyBorder="1" applyAlignment="1" applyProtection="1">
      <alignment horizontal="center" vertical="center" wrapText="1"/>
    </xf>
    <xf numFmtId="9" fontId="1" fillId="0" borderId="13" xfId="0" applyNumberFormat="1" applyFont="1" applyFill="1" applyBorder="1" applyAlignment="1" applyProtection="1">
      <alignment horizontal="center" vertical="center" wrapText="1"/>
    </xf>
    <xf numFmtId="0" fontId="1" fillId="0" borderId="14" xfId="0" applyNumberFormat="1" applyFont="1" applyFill="1" applyBorder="1" applyAlignment="1" applyProtection="1">
      <alignment horizontal="center" vertical="center" wrapText="1"/>
    </xf>
    <xf numFmtId="49" fontId="2" fillId="0" borderId="0" xfId="0" applyNumberFormat="1" applyFont="1" applyFill="1" applyBorder="1" applyAlignment="1" applyProtection="1">
      <alignment horizontal="right" vertical="center" wrapText="1"/>
    </xf>
    <xf numFmtId="49" fontId="7" fillId="0" borderId="0" xfId="0" applyNumberFormat="1" applyFont="1" applyFill="1" applyBorder="1" applyAlignment="1" applyProtection="1">
      <alignment horizontal="center" vertical="center" wrapText="1"/>
    </xf>
    <xf numFmtId="0" fontId="8" fillId="0" borderId="9" xfId="0" applyFont="1" applyFill="1" applyBorder="1" applyAlignment="1">
      <alignment horizontal="center" vertical="center" wrapText="1"/>
    </xf>
    <xf numFmtId="0" fontId="6" fillId="0" borderId="9" xfId="0" applyFont="1" applyFill="1" applyBorder="1" applyAlignment="1">
      <alignment vertical="center" wrapText="1"/>
    </xf>
    <xf numFmtId="0" fontId="9" fillId="0" borderId="9" xfId="0" applyFont="1" applyFill="1" applyBorder="1" applyAlignment="1">
      <alignment vertical="center" wrapText="1"/>
    </xf>
    <xf numFmtId="4" fontId="6" fillId="0" borderId="9" xfId="0" applyNumberFormat="1" applyFont="1" applyFill="1" applyBorder="1" applyAlignment="1">
      <alignment horizontal="right" vertical="center" wrapText="1"/>
    </xf>
    <xf numFmtId="0" fontId="6" fillId="0" borderId="9" xfId="0" applyFont="1" applyFill="1" applyBorder="1" applyAlignment="1">
      <alignment horizontal="center" vertical="center" wrapText="1"/>
    </xf>
    <xf numFmtId="0" fontId="0" fillId="0" borderId="0" xfId="0" applyFont="1" applyFill="1">
      <alignment vertical="center"/>
    </xf>
    <xf numFmtId="0" fontId="10" fillId="0" borderId="15" xfId="0" applyFont="1" applyFill="1" applyBorder="1">
      <alignment vertical="center"/>
    </xf>
    <xf numFmtId="0" fontId="11" fillId="0" borderId="15" xfId="0" applyFont="1" applyFill="1" applyBorder="1">
      <alignment vertical="center"/>
    </xf>
    <xf numFmtId="0" fontId="12" fillId="0" borderId="0" xfId="0" applyFont="1" applyFill="1" applyBorder="1" applyAlignment="1">
      <alignment vertical="center" wrapText="1"/>
    </xf>
    <xf numFmtId="0" fontId="10" fillId="0" borderId="15" xfId="0" applyFont="1" applyFill="1" applyBorder="1" applyAlignment="1">
      <alignment vertical="center" wrapText="1"/>
    </xf>
    <xf numFmtId="0" fontId="13" fillId="0" borderId="15" xfId="0" applyFont="1" applyFill="1" applyBorder="1" applyAlignment="1">
      <alignment horizontal="center" vertical="center"/>
    </xf>
    <xf numFmtId="0" fontId="10" fillId="0" borderId="16" xfId="0" applyFont="1" applyFill="1" applyBorder="1">
      <alignment vertical="center"/>
    </xf>
    <xf numFmtId="0" fontId="11" fillId="0" borderId="16" xfId="0" applyFont="1" applyFill="1" applyBorder="1" applyAlignment="1">
      <alignment vertical="center"/>
    </xf>
    <xf numFmtId="0" fontId="11" fillId="0" borderId="17" xfId="0" applyFont="1" applyFill="1" applyBorder="1" applyAlignment="1">
      <alignment horizontal="center" vertical="center"/>
    </xf>
    <xf numFmtId="0" fontId="11" fillId="0" borderId="18" xfId="0" applyFont="1" applyFill="1" applyBorder="1" applyAlignment="1">
      <alignment horizontal="center" vertical="center"/>
    </xf>
    <xf numFmtId="0" fontId="10" fillId="0" borderId="19" xfId="0" applyFont="1" applyFill="1" applyBorder="1">
      <alignment vertical="center"/>
    </xf>
    <xf numFmtId="0" fontId="14" fillId="0" borderId="20" xfId="0" applyFont="1" applyFill="1" applyBorder="1" applyAlignment="1">
      <alignment horizontal="center" vertical="center"/>
    </xf>
    <xf numFmtId="0" fontId="10" fillId="0" borderId="19" xfId="0" applyFont="1" applyFill="1" applyBorder="1" applyAlignment="1">
      <alignment vertical="center" wrapText="1"/>
    </xf>
    <xf numFmtId="0" fontId="15" fillId="0" borderId="19" xfId="0" applyFont="1" applyFill="1" applyBorder="1">
      <alignment vertical="center"/>
    </xf>
    <xf numFmtId="4" fontId="14" fillId="0" borderId="20" xfId="0" applyNumberFormat="1" applyFont="1" applyFill="1" applyBorder="1" applyAlignment="1">
      <alignment horizontal="right" vertical="center"/>
    </xf>
    <xf numFmtId="0" fontId="11" fillId="0" borderId="20" xfId="0" applyFont="1" applyFill="1" applyBorder="1" applyAlignment="1">
      <alignment horizontal="left" vertical="center"/>
    </xf>
    <xf numFmtId="0" fontId="11" fillId="0" borderId="20" xfId="0" applyFont="1" applyFill="1" applyBorder="1" applyAlignment="1">
      <alignment horizontal="left" vertical="center" wrapText="1"/>
    </xf>
    <xf numFmtId="4" fontId="11" fillId="0" borderId="20" xfId="0" applyNumberFormat="1" applyFont="1" applyFill="1" applyBorder="1" applyAlignment="1">
      <alignment horizontal="right" vertical="center"/>
    </xf>
    <xf numFmtId="0" fontId="10" fillId="0" borderId="21" xfId="0" applyFont="1" applyFill="1" applyBorder="1">
      <alignment vertical="center"/>
    </xf>
    <xf numFmtId="0" fontId="10" fillId="0" borderId="21" xfId="0" applyFont="1" applyFill="1" applyBorder="1" applyAlignment="1">
      <alignment vertical="center" wrapText="1"/>
    </xf>
    <xf numFmtId="0" fontId="11" fillId="0" borderId="15" xfId="0" applyFont="1" applyFill="1" applyBorder="1" applyAlignment="1">
      <alignment horizontal="right" vertical="center" wrapText="1"/>
    </xf>
    <xf numFmtId="0" fontId="11" fillId="0" borderId="16" xfId="0" applyFont="1" applyFill="1" applyBorder="1" applyAlignment="1">
      <alignment horizontal="center" vertical="center"/>
    </xf>
    <xf numFmtId="0" fontId="10" fillId="0" borderId="17" xfId="0" applyFont="1" applyFill="1" applyBorder="1">
      <alignment vertical="center"/>
    </xf>
    <xf numFmtId="0" fontId="10" fillId="0" borderId="22" xfId="0" applyFont="1" applyFill="1" applyBorder="1">
      <alignment vertical="center"/>
    </xf>
    <xf numFmtId="0" fontId="10" fillId="0" borderId="22" xfId="0" applyFont="1" applyFill="1" applyBorder="1" applyAlignment="1">
      <alignment vertical="center" wrapText="1"/>
    </xf>
    <xf numFmtId="0" fontId="15" fillId="0" borderId="22" xfId="0" applyFont="1" applyFill="1" applyBorder="1" applyAlignment="1">
      <alignment vertical="center" wrapText="1"/>
    </xf>
    <xf numFmtId="0" fontId="10" fillId="0" borderId="23" xfId="0" applyFont="1" applyFill="1" applyBorder="1" applyAlignment="1">
      <alignment vertical="center" wrapText="1"/>
    </xf>
    <xf numFmtId="0" fontId="14" fillId="0" borderId="20" xfId="0" applyFont="1" applyFill="1" applyBorder="1" applyAlignment="1">
      <alignment horizontal="center" vertical="center" wrapText="1"/>
    </xf>
    <xf numFmtId="0" fontId="11" fillId="0" borderId="16" xfId="0" applyFont="1" applyFill="1" applyBorder="1" applyAlignment="1">
      <alignment horizontal="left" vertical="center"/>
    </xf>
    <xf numFmtId="0" fontId="6" fillId="0" borderId="15" xfId="0" applyFont="1" applyFill="1" applyBorder="1" applyAlignment="1">
      <alignment vertical="center" wrapText="1"/>
    </xf>
    <xf numFmtId="0" fontId="16" fillId="0" borderId="15" xfId="0" applyFont="1" applyFill="1" applyBorder="1" applyAlignment="1">
      <alignment horizontal="right" vertical="center" wrapText="1"/>
    </xf>
    <xf numFmtId="0" fontId="11" fillId="0" borderId="16" xfId="0" applyFont="1" applyFill="1" applyBorder="1" applyAlignment="1">
      <alignment horizontal="right" vertical="center"/>
    </xf>
    <xf numFmtId="0" fontId="14" fillId="0" borderId="24" xfId="0" applyFont="1" applyFill="1" applyBorder="1" applyAlignment="1">
      <alignment horizontal="center" vertical="center"/>
    </xf>
    <xf numFmtId="4" fontId="14" fillId="0" borderId="24" xfId="0" applyNumberFormat="1" applyFont="1" applyFill="1" applyBorder="1" applyAlignment="1">
      <alignment horizontal="right" vertical="center"/>
    </xf>
    <xf numFmtId="0" fontId="11" fillId="0" borderId="24" xfId="0" applyFont="1" applyFill="1" applyBorder="1" applyAlignment="1">
      <alignment horizontal="center" vertical="center" wrapText="1"/>
    </xf>
    <xf numFmtId="0" fontId="11" fillId="0" borderId="24" xfId="0" applyFont="1" applyFill="1" applyBorder="1" applyAlignment="1">
      <alignment horizontal="left" vertical="center"/>
    </xf>
    <xf numFmtId="0" fontId="11" fillId="0" borderId="24" xfId="0" applyFont="1" applyFill="1" applyBorder="1" applyAlignment="1">
      <alignment horizontal="left" vertical="center" wrapText="1"/>
    </xf>
    <xf numFmtId="4" fontId="11" fillId="0" borderId="24" xfId="0" applyNumberFormat="1" applyFont="1" applyFill="1" applyBorder="1" applyAlignment="1">
      <alignment horizontal="right" vertical="center"/>
    </xf>
    <xf numFmtId="0" fontId="6" fillId="0" borderId="21" xfId="0" applyFont="1" applyFill="1" applyBorder="1" applyAlignment="1">
      <alignment vertical="center" wrapText="1"/>
    </xf>
    <xf numFmtId="0" fontId="6" fillId="0" borderId="22" xfId="0" applyFont="1" applyFill="1" applyBorder="1" applyAlignment="1">
      <alignment vertical="center" wrapText="1"/>
    </xf>
    <xf numFmtId="0" fontId="6" fillId="0" borderId="23" xfId="0" applyFont="1" applyFill="1" applyBorder="1" applyAlignment="1">
      <alignment vertical="center" wrapText="1"/>
    </xf>
    <xf numFmtId="0" fontId="17" fillId="0" borderId="20" xfId="0" applyFont="1" applyFill="1" applyBorder="1" applyAlignment="1">
      <alignment horizontal="left" vertical="center" wrapText="1"/>
    </xf>
    <xf numFmtId="0" fontId="17" fillId="0" borderId="24" xfId="0" applyFont="1" applyFill="1" applyBorder="1" applyAlignment="1">
      <alignment horizontal="left" vertical="center" wrapText="1"/>
    </xf>
    <xf numFmtId="0" fontId="6" fillId="0" borderId="16" xfId="0" applyFont="1" applyFill="1" applyBorder="1" applyAlignment="1">
      <alignment vertical="center" wrapText="1"/>
    </xf>
    <xf numFmtId="0" fontId="11" fillId="0" borderId="24" xfId="0" applyFont="1" applyFill="1" applyBorder="1" applyAlignment="1">
      <alignment horizontal="center" vertical="center"/>
    </xf>
    <xf numFmtId="0" fontId="10" fillId="0" borderId="16" xfId="0" applyFont="1" applyFill="1" applyBorder="1" applyAlignment="1">
      <alignment vertical="center" wrapText="1"/>
    </xf>
    <xf numFmtId="0" fontId="6" fillId="0" borderId="19" xfId="0" applyFont="1" applyFill="1" applyBorder="1" applyAlignment="1">
      <alignment vertical="center" wrapText="1"/>
    </xf>
    <xf numFmtId="0" fontId="6" fillId="0" borderId="17" xfId="0" applyFont="1" applyFill="1" applyBorder="1" applyAlignment="1">
      <alignment vertical="center" wrapText="1"/>
    </xf>
    <xf numFmtId="0" fontId="16" fillId="0" borderId="19" xfId="0" applyFont="1" applyFill="1" applyBorder="1">
      <alignment vertical="center"/>
    </xf>
    <xf numFmtId="0" fontId="6" fillId="0" borderId="15" xfId="0" applyFont="1" applyFill="1" applyBorder="1">
      <alignment vertical="center"/>
    </xf>
    <xf numFmtId="0" fontId="16" fillId="0" borderId="15" xfId="0" applyFont="1" applyFill="1" applyBorder="1" applyAlignment="1">
      <alignment horizontal="right" vertical="center"/>
    </xf>
    <xf numFmtId="0" fontId="6" fillId="0" borderId="19" xfId="0" applyFont="1" applyFill="1" applyBorder="1">
      <alignment vertical="center"/>
    </xf>
    <xf numFmtId="0" fontId="18" fillId="0" borderId="15" xfId="0" applyFont="1" applyFill="1" applyBorder="1" applyAlignment="1">
      <alignment horizontal="center" vertical="center"/>
    </xf>
    <xf numFmtId="0" fontId="16" fillId="0" borderId="16" xfId="0" applyFont="1" applyFill="1" applyBorder="1" applyAlignment="1">
      <alignment horizontal="center" vertical="center"/>
    </xf>
    <xf numFmtId="0" fontId="6" fillId="0" borderId="21" xfId="0" applyFont="1" applyFill="1" applyBorder="1">
      <alignment vertical="center"/>
    </xf>
    <xf numFmtId="0" fontId="14" fillId="0" borderId="24" xfId="0" applyFont="1" applyFill="1" applyBorder="1" applyAlignment="1">
      <alignment horizontal="center" vertical="center" wrapText="1"/>
    </xf>
    <xf numFmtId="0" fontId="19" fillId="0" borderId="19" xfId="0" applyFont="1" applyFill="1" applyBorder="1" applyAlignment="1">
      <alignment vertical="center" wrapText="1"/>
    </xf>
    <xf numFmtId="0" fontId="19" fillId="0" borderId="22" xfId="0" applyFont="1" applyFill="1" applyBorder="1" applyAlignment="1">
      <alignment vertical="center" wrapText="1"/>
    </xf>
    <xf numFmtId="0" fontId="20" fillId="0" borderId="19" xfId="0" applyFont="1" applyFill="1" applyBorder="1" applyAlignment="1">
      <alignment vertical="center" wrapText="1"/>
    </xf>
    <xf numFmtId="0" fontId="20" fillId="0" borderId="22" xfId="0" applyFont="1" applyFill="1" applyBorder="1" applyAlignment="1">
      <alignment vertical="center" wrapText="1"/>
    </xf>
    <xf numFmtId="0" fontId="19" fillId="0" borderId="21" xfId="0" applyFont="1" applyFill="1" applyBorder="1" applyAlignment="1">
      <alignment vertical="center" wrapText="1"/>
    </xf>
    <xf numFmtId="0" fontId="6" fillId="0" borderId="25" xfId="0" applyFont="1" applyFill="1" applyBorder="1" applyAlignment="1">
      <alignment vertical="center" wrapText="1"/>
    </xf>
    <xf numFmtId="0" fontId="21" fillId="0" borderId="0" xfId="0" applyFont="1" applyBorder="1" applyAlignment="1">
      <alignment horizontal="center" vertical="center" wrapText="1"/>
    </xf>
    <xf numFmtId="0" fontId="22" fillId="0" borderId="0" xfId="0" applyFont="1" applyBorder="1" applyAlignment="1">
      <alignment horizontal="center" vertical="center" wrapText="1"/>
    </xf>
    <xf numFmtId="176" fontId="13" fillId="0" borderId="0" xfId="0" applyNumberFormat="1" applyFont="1" applyBorder="1" applyAlignment="1">
      <alignment horizontal="center" vertical="center" wrapText="1"/>
    </xf>
    <xf numFmtId="0" fontId="11" fillId="0" borderId="20" xfId="0" applyFont="1" applyFill="1" applyBorder="1" applyAlignment="1" quotePrefix="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10" defaultRowHeight="13.5" outlineLevelRow="2"/>
  <cols>
    <col min="1" max="1" width="143.616666666667" customWidth="1"/>
  </cols>
  <sheetData>
    <row r="1" ht="74.25" customHeight="1" spans="1:1">
      <c r="A1" s="104"/>
    </row>
    <row r="2" ht="170.9" customHeight="1" spans="1:1">
      <c r="A2" s="105" t="s">
        <v>0</v>
      </c>
    </row>
    <row r="3" ht="128.15" customHeight="1" spans="1:1">
      <c r="A3" s="106">
        <v>45700</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A1" sqref="A1"/>
    </sheetView>
  </sheetViews>
  <sheetFormatPr defaultColWidth="10" defaultRowHeight="13.5"/>
  <cols>
    <col min="1" max="1" width="1.53333333333333" style="42" customWidth="1"/>
    <col min="2" max="2" width="13.3333333333333" style="42" customWidth="1"/>
    <col min="3" max="3" width="41.0333333333333" style="42" customWidth="1"/>
    <col min="4" max="9" width="16.4083333333333" style="42" customWidth="1"/>
    <col min="10" max="10" width="1.53333333333333" style="42" customWidth="1"/>
    <col min="11" max="16384" width="10" style="42"/>
  </cols>
  <sheetData>
    <row r="1" ht="14.3" customHeight="1" spans="1:10">
      <c r="A1" s="43"/>
      <c r="B1" s="44"/>
      <c r="C1" s="45"/>
      <c r="D1" s="46"/>
      <c r="E1" s="46"/>
      <c r="F1" s="46"/>
      <c r="G1" s="46"/>
      <c r="H1" s="46"/>
      <c r="I1" s="62" t="s">
        <v>316</v>
      </c>
      <c r="J1" s="52"/>
    </row>
    <row r="2" ht="19.9" customHeight="1" spans="1:10">
      <c r="A2" s="43"/>
      <c r="B2" s="47" t="s">
        <v>317</v>
      </c>
      <c r="C2" s="47"/>
      <c r="D2" s="47"/>
      <c r="E2" s="47"/>
      <c r="F2" s="47"/>
      <c r="G2" s="47"/>
      <c r="H2" s="47"/>
      <c r="I2" s="47"/>
      <c r="J2" s="52" t="s">
        <v>2</v>
      </c>
    </row>
    <row r="3" ht="17.05" customHeight="1" spans="1:10">
      <c r="A3" s="48"/>
      <c r="B3" s="70" t="s">
        <v>4</v>
      </c>
      <c r="C3" s="70"/>
      <c r="D3" s="63"/>
      <c r="E3" s="63"/>
      <c r="F3" s="63"/>
      <c r="G3" s="63"/>
      <c r="H3" s="63"/>
      <c r="I3" s="63" t="s">
        <v>5</v>
      </c>
      <c r="J3" s="64"/>
    </row>
    <row r="4" ht="21.35" customHeight="1" spans="1:10">
      <c r="A4" s="52"/>
      <c r="B4" s="53" t="s">
        <v>318</v>
      </c>
      <c r="C4" s="53" t="s">
        <v>64</v>
      </c>
      <c r="D4" s="53" t="s">
        <v>319</v>
      </c>
      <c r="E4" s="53"/>
      <c r="F4" s="53"/>
      <c r="G4" s="53"/>
      <c r="H4" s="53"/>
      <c r="I4" s="53"/>
      <c r="J4" s="65"/>
    </row>
    <row r="5" ht="21.35" customHeight="1" spans="1:10">
      <c r="A5" s="54"/>
      <c r="B5" s="53"/>
      <c r="C5" s="53"/>
      <c r="D5" s="53" t="s">
        <v>52</v>
      </c>
      <c r="E5" s="69" t="s">
        <v>320</v>
      </c>
      <c r="F5" s="53" t="s">
        <v>321</v>
      </c>
      <c r="G5" s="53"/>
      <c r="H5" s="53"/>
      <c r="I5" s="53" t="s">
        <v>322</v>
      </c>
      <c r="J5" s="65"/>
    </row>
    <row r="6" ht="21.35" customHeight="1" spans="1:10">
      <c r="A6" s="54"/>
      <c r="B6" s="53"/>
      <c r="C6" s="53"/>
      <c r="D6" s="53"/>
      <c r="E6" s="69"/>
      <c r="F6" s="53" t="s">
        <v>140</v>
      </c>
      <c r="G6" s="53" t="s">
        <v>323</v>
      </c>
      <c r="H6" s="53" t="s">
        <v>324</v>
      </c>
      <c r="I6" s="53"/>
      <c r="J6" s="66"/>
    </row>
    <row r="7" ht="19.9" customHeight="1" spans="1:10">
      <c r="A7" s="55"/>
      <c r="B7" s="53"/>
      <c r="C7" s="53" t="s">
        <v>65</v>
      </c>
      <c r="D7" s="56">
        <v>107.58</v>
      </c>
      <c r="E7" s="56"/>
      <c r="F7" s="56">
        <v>104.8</v>
      </c>
      <c r="G7" s="56"/>
      <c r="H7" s="56">
        <v>104.8</v>
      </c>
      <c r="I7" s="56">
        <v>2.78</v>
      </c>
      <c r="J7" s="67"/>
    </row>
    <row r="8" ht="19.9" customHeight="1" spans="1:10">
      <c r="A8" s="54"/>
      <c r="B8" s="57"/>
      <c r="C8" s="58" t="s">
        <v>22</v>
      </c>
      <c r="D8" s="59">
        <v>107.58</v>
      </c>
      <c r="E8" s="59"/>
      <c r="F8" s="59">
        <v>104.8</v>
      </c>
      <c r="G8" s="59"/>
      <c r="H8" s="59">
        <v>104.8</v>
      </c>
      <c r="I8" s="59">
        <v>2.78</v>
      </c>
      <c r="J8" s="65"/>
    </row>
    <row r="9" ht="19.9" customHeight="1" spans="1:10">
      <c r="A9" s="54"/>
      <c r="B9" s="57" t="s">
        <v>66</v>
      </c>
      <c r="C9" s="58" t="s">
        <v>141</v>
      </c>
      <c r="D9" s="59">
        <v>107.58</v>
      </c>
      <c r="E9" s="59"/>
      <c r="F9" s="59">
        <v>104.8</v>
      </c>
      <c r="G9" s="59"/>
      <c r="H9" s="59">
        <v>104.8</v>
      </c>
      <c r="I9" s="59">
        <v>2.78</v>
      </c>
      <c r="J9" s="65"/>
    </row>
    <row r="10" ht="8.5" customHeight="1" spans="1:10">
      <c r="A10" s="60"/>
      <c r="B10" s="60"/>
      <c r="C10" s="60"/>
      <c r="D10" s="60"/>
      <c r="E10" s="60"/>
      <c r="F10" s="60"/>
      <c r="G10" s="60"/>
      <c r="H10" s="60"/>
      <c r="I10" s="60"/>
      <c r="J10" s="68"/>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A1" sqref="A1"/>
    </sheetView>
  </sheetViews>
  <sheetFormatPr defaultColWidth="10" defaultRowHeight="13.5"/>
  <cols>
    <col min="1" max="1" width="1.53333333333333" style="42" customWidth="1"/>
    <col min="2" max="4" width="6.15" style="42" customWidth="1"/>
    <col min="5" max="5" width="13.3333333333333" style="42" customWidth="1"/>
    <col min="6" max="6" width="41.0333333333333" style="42" customWidth="1"/>
    <col min="7" max="9" width="16.4083333333333" style="42" customWidth="1"/>
    <col min="10" max="10" width="1.53333333333333" style="42" customWidth="1"/>
    <col min="11" max="11" width="9.76666666666667" style="42" customWidth="1"/>
    <col min="12" max="16384" width="10" style="42"/>
  </cols>
  <sheetData>
    <row r="1" ht="14.3" customHeight="1" spans="1:10">
      <c r="A1" s="43"/>
      <c r="B1" s="44"/>
      <c r="C1" s="44"/>
      <c r="D1" s="44"/>
      <c r="E1" s="45"/>
      <c r="F1" s="45"/>
      <c r="G1" s="46"/>
      <c r="H1" s="46"/>
      <c r="I1" s="62" t="s">
        <v>325</v>
      </c>
      <c r="J1" s="52"/>
    </row>
    <row r="2" ht="19.9" customHeight="1" spans="1:10">
      <c r="A2" s="43"/>
      <c r="B2" s="47" t="s">
        <v>326</v>
      </c>
      <c r="C2" s="47"/>
      <c r="D2" s="47"/>
      <c r="E2" s="47"/>
      <c r="F2" s="47"/>
      <c r="G2" s="47"/>
      <c r="H2" s="47"/>
      <c r="I2" s="47"/>
      <c r="J2" s="52" t="s">
        <v>2</v>
      </c>
    </row>
    <row r="3" ht="17.05" customHeight="1" spans="1:10">
      <c r="A3" s="48"/>
      <c r="B3" s="49" t="s">
        <v>4</v>
      </c>
      <c r="C3" s="49"/>
      <c r="D3" s="49"/>
      <c r="E3" s="49"/>
      <c r="F3" s="50" t="s">
        <v>327</v>
      </c>
      <c r="G3" s="51"/>
      <c r="H3" s="48"/>
      <c r="I3" s="63" t="s">
        <v>5</v>
      </c>
      <c r="J3" s="64"/>
    </row>
    <row r="4" ht="21.35" customHeight="1" spans="1:10">
      <c r="A4" s="52"/>
      <c r="B4" s="53" t="s">
        <v>8</v>
      </c>
      <c r="C4" s="53"/>
      <c r="D4" s="53"/>
      <c r="E4" s="53"/>
      <c r="F4" s="53"/>
      <c r="G4" s="53" t="s">
        <v>328</v>
      </c>
      <c r="H4" s="53"/>
      <c r="I4" s="53"/>
      <c r="J4" s="65"/>
    </row>
    <row r="5" ht="21.35" customHeight="1" spans="1:10">
      <c r="A5" s="54"/>
      <c r="B5" s="53" t="s">
        <v>72</v>
      </c>
      <c r="C5" s="53"/>
      <c r="D5" s="53"/>
      <c r="E5" s="53" t="s">
        <v>63</v>
      </c>
      <c r="F5" s="53" t="s">
        <v>64</v>
      </c>
      <c r="G5" s="53" t="s">
        <v>52</v>
      </c>
      <c r="H5" s="53" t="s">
        <v>70</v>
      </c>
      <c r="I5" s="53" t="s">
        <v>71</v>
      </c>
      <c r="J5" s="65"/>
    </row>
    <row r="6" ht="21.35" customHeight="1" spans="1:10">
      <c r="A6" s="54"/>
      <c r="B6" s="53" t="s">
        <v>73</v>
      </c>
      <c r="C6" s="53" t="s">
        <v>74</v>
      </c>
      <c r="D6" s="53" t="s">
        <v>75</v>
      </c>
      <c r="E6" s="53"/>
      <c r="F6" s="53"/>
      <c r="G6" s="53"/>
      <c r="H6" s="53"/>
      <c r="I6" s="53"/>
      <c r="J6" s="66"/>
    </row>
    <row r="7" ht="19.9" customHeight="1" spans="1:10">
      <c r="A7" s="55"/>
      <c r="B7" s="53"/>
      <c r="C7" s="53"/>
      <c r="D7" s="53"/>
      <c r="E7" s="53"/>
      <c r="F7" s="53" t="s">
        <v>65</v>
      </c>
      <c r="G7" s="56"/>
      <c r="H7" s="56"/>
      <c r="I7" s="56"/>
      <c r="J7" s="67"/>
    </row>
    <row r="8" ht="19.9" customHeight="1" spans="1:10">
      <c r="A8" s="54"/>
      <c r="B8" s="57"/>
      <c r="C8" s="57"/>
      <c r="D8" s="57"/>
      <c r="E8" s="57"/>
      <c r="F8" s="58" t="s">
        <v>22</v>
      </c>
      <c r="G8" s="59"/>
      <c r="H8" s="59"/>
      <c r="I8" s="59"/>
      <c r="J8" s="65"/>
    </row>
    <row r="9" ht="19.9" customHeight="1" spans="1:10">
      <c r="A9" s="54"/>
      <c r="B9" s="57"/>
      <c r="C9" s="57"/>
      <c r="D9" s="57"/>
      <c r="E9" s="57"/>
      <c r="F9" s="58" t="s">
        <v>22</v>
      </c>
      <c r="G9" s="59"/>
      <c r="H9" s="59"/>
      <c r="I9" s="59"/>
      <c r="J9" s="65"/>
    </row>
    <row r="10" ht="19.9" customHeight="1" spans="1:10">
      <c r="A10" s="54"/>
      <c r="B10" s="57"/>
      <c r="C10" s="57"/>
      <c r="D10" s="57"/>
      <c r="E10" s="57"/>
      <c r="F10" s="58" t="s">
        <v>108</v>
      </c>
      <c r="G10" s="59"/>
      <c r="H10" s="59"/>
      <c r="I10" s="59"/>
      <c r="J10" s="66"/>
    </row>
    <row r="11" ht="8.5" customHeight="1" spans="1:10">
      <c r="A11" s="60"/>
      <c r="B11" s="61"/>
      <c r="C11" s="61"/>
      <c r="D11" s="61"/>
      <c r="E11" s="61"/>
      <c r="F11" s="60"/>
      <c r="G11" s="60"/>
      <c r="H11" s="60"/>
      <c r="I11" s="60"/>
      <c r="J11" s="68"/>
    </row>
  </sheetData>
  <mergeCells count="11">
    <mergeCell ref="B1:D1"/>
    <mergeCell ref="B2:I2"/>
    <mergeCell ref="F3:G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A1" sqref="A1"/>
    </sheetView>
  </sheetViews>
  <sheetFormatPr defaultColWidth="10" defaultRowHeight="13.5"/>
  <cols>
    <col min="1" max="1" width="1.53333333333333" style="42" customWidth="1"/>
    <col min="2" max="2" width="13.3333333333333" style="42" customWidth="1"/>
    <col min="3" max="3" width="41.0333333333333" style="42" customWidth="1"/>
    <col min="4" max="9" width="16.4083333333333" style="42" customWidth="1"/>
    <col min="10" max="10" width="1.53333333333333" style="42" customWidth="1"/>
    <col min="11" max="16384" width="10" style="42"/>
  </cols>
  <sheetData>
    <row r="1" ht="14.3" customHeight="1" spans="1:10">
      <c r="A1" s="43"/>
      <c r="B1" s="44"/>
      <c r="C1" s="45"/>
      <c r="D1" s="46"/>
      <c r="E1" s="46"/>
      <c r="F1" s="46"/>
      <c r="G1" s="46"/>
      <c r="H1" s="46"/>
      <c r="I1" s="62" t="s">
        <v>329</v>
      </c>
      <c r="J1" s="52"/>
    </row>
    <row r="2" ht="19.9" customHeight="1" spans="1:10">
      <c r="A2" s="43"/>
      <c r="B2" s="47" t="s">
        <v>330</v>
      </c>
      <c r="C2" s="47"/>
      <c r="D2" s="47"/>
      <c r="E2" s="47"/>
      <c r="F2" s="47"/>
      <c r="G2" s="47"/>
      <c r="H2" s="47"/>
      <c r="I2" s="47"/>
      <c r="J2" s="52" t="s">
        <v>2</v>
      </c>
    </row>
    <row r="3" ht="17.05" customHeight="1" spans="1:10">
      <c r="A3" s="48"/>
      <c r="B3" s="49" t="s">
        <v>4</v>
      </c>
      <c r="C3" s="49"/>
      <c r="D3" s="50" t="s">
        <v>327</v>
      </c>
      <c r="E3" s="51"/>
      <c r="F3" s="63"/>
      <c r="G3" s="63"/>
      <c r="H3" s="63"/>
      <c r="I3" s="63" t="s">
        <v>5</v>
      </c>
      <c r="J3" s="64"/>
    </row>
    <row r="4" ht="21.35" customHeight="1" spans="1:10">
      <c r="A4" s="52"/>
      <c r="B4" s="53" t="s">
        <v>318</v>
      </c>
      <c r="C4" s="53" t="s">
        <v>64</v>
      </c>
      <c r="D4" s="53" t="s">
        <v>319</v>
      </c>
      <c r="E4" s="53"/>
      <c r="F4" s="53"/>
      <c r="G4" s="53"/>
      <c r="H4" s="53"/>
      <c r="I4" s="53"/>
      <c r="J4" s="65"/>
    </row>
    <row r="5" ht="21.35" customHeight="1" spans="1:10">
      <c r="A5" s="54"/>
      <c r="B5" s="53"/>
      <c r="C5" s="53"/>
      <c r="D5" s="53" t="s">
        <v>52</v>
      </c>
      <c r="E5" s="69" t="s">
        <v>320</v>
      </c>
      <c r="F5" s="53" t="s">
        <v>321</v>
      </c>
      <c r="G5" s="53"/>
      <c r="H5" s="53"/>
      <c r="I5" s="53" t="s">
        <v>322</v>
      </c>
      <c r="J5" s="65"/>
    </row>
    <row r="6" ht="21.35" customHeight="1" spans="1:10">
      <c r="A6" s="54"/>
      <c r="B6" s="53"/>
      <c r="C6" s="53"/>
      <c r="D6" s="53"/>
      <c r="E6" s="69"/>
      <c r="F6" s="53" t="s">
        <v>140</v>
      </c>
      <c r="G6" s="53" t="s">
        <v>323</v>
      </c>
      <c r="H6" s="53" t="s">
        <v>324</v>
      </c>
      <c r="I6" s="53"/>
      <c r="J6" s="66"/>
    </row>
    <row r="7" ht="19.9" customHeight="1" spans="1:10">
      <c r="A7" s="55"/>
      <c r="B7" s="53"/>
      <c r="C7" s="53" t="s">
        <v>65</v>
      </c>
      <c r="D7" s="56"/>
      <c r="E7" s="56"/>
      <c r="F7" s="56"/>
      <c r="G7" s="56"/>
      <c r="H7" s="56"/>
      <c r="I7" s="56"/>
      <c r="J7" s="67"/>
    </row>
    <row r="8" ht="19.9" customHeight="1" spans="1:10">
      <c r="A8" s="54"/>
      <c r="B8" s="57"/>
      <c r="C8" s="58" t="s">
        <v>22</v>
      </c>
      <c r="D8" s="59"/>
      <c r="E8" s="59"/>
      <c r="F8" s="59"/>
      <c r="G8" s="59"/>
      <c r="H8" s="59"/>
      <c r="I8" s="59"/>
      <c r="J8" s="65"/>
    </row>
    <row r="9" ht="19.9" customHeight="1" spans="1:10">
      <c r="A9" s="54"/>
      <c r="B9" s="57"/>
      <c r="C9" s="58" t="s">
        <v>108</v>
      </c>
      <c r="D9" s="59"/>
      <c r="E9" s="59"/>
      <c r="F9" s="59"/>
      <c r="G9" s="59"/>
      <c r="H9" s="59"/>
      <c r="I9" s="59"/>
      <c r="J9" s="65"/>
    </row>
    <row r="10" ht="8.5" customHeight="1" spans="1:10">
      <c r="A10" s="60"/>
      <c r="B10" s="60"/>
      <c r="C10" s="60"/>
      <c r="D10" s="60"/>
      <c r="E10" s="60"/>
      <c r="F10" s="60"/>
      <c r="G10" s="60"/>
      <c r="H10" s="60"/>
      <c r="I10" s="60"/>
      <c r="J10" s="68"/>
    </row>
  </sheetData>
  <mergeCells count="9">
    <mergeCell ref="B2:I2"/>
    <mergeCell ref="D3:E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A1" sqref="A1"/>
    </sheetView>
  </sheetViews>
  <sheetFormatPr defaultColWidth="10" defaultRowHeight="13.5"/>
  <cols>
    <col min="1" max="1" width="1.53333333333333" style="42" customWidth="1"/>
    <col min="2" max="4" width="6.15" style="42" customWidth="1"/>
    <col min="5" max="5" width="13.3333333333333" style="42" customWidth="1"/>
    <col min="6" max="6" width="41.0333333333333" style="42" customWidth="1"/>
    <col min="7" max="9" width="16.4083333333333" style="42" customWidth="1"/>
    <col min="10" max="10" width="1.53333333333333" style="42" customWidth="1"/>
    <col min="11" max="11" width="9.76666666666667" style="42" customWidth="1"/>
    <col min="12" max="16384" width="10" style="42"/>
  </cols>
  <sheetData>
    <row r="1" ht="14.3" customHeight="1" spans="1:10">
      <c r="A1" s="43"/>
      <c r="B1" s="44"/>
      <c r="C1" s="44"/>
      <c r="D1" s="44"/>
      <c r="E1" s="45"/>
      <c r="F1" s="45"/>
      <c r="G1" s="46"/>
      <c r="H1" s="46"/>
      <c r="I1" s="62" t="s">
        <v>331</v>
      </c>
      <c r="J1" s="52"/>
    </row>
    <row r="2" ht="19.9" customHeight="1" spans="1:10">
      <c r="A2" s="43"/>
      <c r="B2" s="47" t="s">
        <v>332</v>
      </c>
      <c r="C2" s="47"/>
      <c r="D2" s="47"/>
      <c r="E2" s="47"/>
      <c r="F2" s="47"/>
      <c r="G2" s="47"/>
      <c r="H2" s="47"/>
      <c r="I2" s="47"/>
      <c r="J2" s="52" t="s">
        <v>2</v>
      </c>
    </row>
    <row r="3" ht="17.05" customHeight="1" spans="1:10">
      <c r="A3" s="48"/>
      <c r="B3" s="49" t="s">
        <v>4</v>
      </c>
      <c r="C3" s="49"/>
      <c r="D3" s="49"/>
      <c r="E3" s="49"/>
      <c r="F3" s="50" t="s">
        <v>327</v>
      </c>
      <c r="G3" s="51"/>
      <c r="H3" s="48"/>
      <c r="I3" s="63" t="s">
        <v>5</v>
      </c>
      <c r="J3" s="64"/>
    </row>
    <row r="4" ht="21.35" customHeight="1" spans="1:10">
      <c r="A4" s="52"/>
      <c r="B4" s="53" t="s">
        <v>8</v>
      </c>
      <c r="C4" s="53"/>
      <c r="D4" s="53"/>
      <c r="E4" s="53"/>
      <c r="F4" s="53"/>
      <c r="G4" s="53" t="s">
        <v>333</v>
      </c>
      <c r="H4" s="53"/>
      <c r="I4" s="53"/>
      <c r="J4" s="65"/>
    </row>
    <row r="5" ht="21.35" customHeight="1" spans="1:10">
      <c r="A5" s="54"/>
      <c r="B5" s="53" t="s">
        <v>72</v>
      </c>
      <c r="C5" s="53"/>
      <c r="D5" s="53"/>
      <c r="E5" s="53" t="s">
        <v>63</v>
      </c>
      <c r="F5" s="53" t="s">
        <v>64</v>
      </c>
      <c r="G5" s="53" t="s">
        <v>52</v>
      </c>
      <c r="H5" s="53" t="s">
        <v>70</v>
      </c>
      <c r="I5" s="53" t="s">
        <v>71</v>
      </c>
      <c r="J5" s="65"/>
    </row>
    <row r="6" ht="21.35" customHeight="1" spans="1:10">
      <c r="A6" s="54"/>
      <c r="B6" s="53" t="s">
        <v>73</v>
      </c>
      <c r="C6" s="53" t="s">
        <v>74</v>
      </c>
      <c r="D6" s="53" t="s">
        <v>75</v>
      </c>
      <c r="E6" s="53"/>
      <c r="F6" s="53"/>
      <c r="G6" s="53"/>
      <c r="H6" s="53"/>
      <c r="I6" s="53"/>
      <c r="J6" s="66"/>
    </row>
    <row r="7" ht="19.9" customHeight="1" spans="1:10">
      <c r="A7" s="55"/>
      <c r="B7" s="53"/>
      <c r="C7" s="53"/>
      <c r="D7" s="53"/>
      <c r="E7" s="53"/>
      <c r="F7" s="53" t="s">
        <v>65</v>
      </c>
      <c r="G7" s="56"/>
      <c r="H7" s="56"/>
      <c r="I7" s="56"/>
      <c r="J7" s="67"/>
    </row>
    <row r="8" ht="19.9" customHeight="1" spans="1:10">
      <c r="A8" s="54"/>
      <c r="B8" s="57"/>
      <c r="C8" s="57"/>
      <c r="D8" s="57"/>
      <c r="E8" s="57"/>
      <c r="F8" s="58" t="s">
        <v>22</v>
      </c>
      <c r="G8" s="59"/>
      <c r="H8" s="59"/>
      <c r="I8" s="59"/>
      <c r="J8" s="65"/>
    </row>
    <row r="9" ht="19.9" customHeight="1" spans="1:10">
      <c r="A9" s="54"/>
      <c r="B9" s="57"/>
      <c r="C9" s="57"/>
      <c r="D9" s="57"/>
      <c r="E9" s="57"/>
      <c r="F9" s="58" t="s">
        <v>22</v>
      </c>
      <c r="G9" s="59"/>
      <c r="H9" s="59"/>
      <c r="I9" s="59"/>
      <c r="J9" s="65"/>
    </row>
    <row r="10" ht="19.9" customHeight="1" spans="1:10">
      <c r="A10" s="54"/>
      <c r="B10" s="57"/>
      <c r="C10" s="57"/>
      <c r="D10" s="57"/>
      <c r="E10" s="57"/>
      <c r="F10" s="58" t="s">
        <v>108</v>
      </c>
      <c r="G10" s="59"/>
      <c r="H10" s="59"/>
      <c r="I10" s="59"/>
      <c r="J10" s="66"/>
    </row>
    <row r="11" ht="8.5" customHeight="1" spans="1:10">
      <c r="A11" s="60"/>
      <c r="B11" s="61"/>
      <c r="C11" s="61"/>
      <c r="D11" s="61"/>
      <c r="E11" s="61"/>
      <c r="F11" s="60"/>
      <c r="G11" s="60"/>
      <c r="H11" s="60"/>
      <c r="I11" s="60"/>
      <c r="J11" s="68"/>
    </row>
  </sheetData>
  <mergeCells count="11">
    <mergeCell ref="B1:D1"/>
    <mergeCell ref="B2:I2"/>
    <mergeCell ref="F3:G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3"/>
  <sheetViews>
    <sheetView workbookViewId="0">
      <selection activeCell="F18" sqref="F18:F19"/>
    </sheetView>
  </sheetViews>
  <sheetFormatPr defaultColWidth="7" defaultRowHeight="11.25"/>
  <cols>
    <col min="1" max="1" width="13.875" style="4" customWidth="1"/>
    <col min="2" max="2" width="10.5" style="4" customWidth="1"/>
    <col min="3" max="3" width="11.75" style="4" customWidth="1"/>
    <col min="4" max="4" width="26.75" style="4" customWidth="1"/>
    <col min="5" max="6" width="13.9666666666667" style="4"/>
    <col min="7" max="7" width="18.875" style="4" customWidth="1"/>
    <col min="8" max="8" width="13.9666666666667" style="4"/>
    <col min="9" max="9" width="12.75" style="4"/>
    <col min="10" max="10" width="13.9666666666667" style="4"/>
    <col min="11" max="11" width="12.75" style="4"/>
    <col min="12" max="12" width="13.9666666666667" style="4"/>
    <col min="13" max="256" width="7.03333333333333" style="4"/>
    <col min="257" max="16384" width="7" style="4"/>
  </cols>
  <sheetData>
    <row r="1" s="4" customFormat="1" ht="12" customHeight="1" spans="1:12">
      <c r="A1" s="35"/>
      <c r="B1" s="35"/>
      <c r="C1" s="35"/>
      <c r="D1" s="35"/>
      <c r="E1" s="35"/>
      <c r="F1" s="35"/>
      <c r="G1" s="35"/>
      <c r="H1" s="35"/>
      <c r="I1" s="35"/>
      <c r="J1" s="35"/>
      <c r="K1" s="35"/>
      <c r="L1" s="35"/>
    </row>
    <row r="2" s="4" customFormat="1" ht="20.4" customHeight="1" spans="1:12">
      <c r="A2" s="36" t="s">
        <v>334</v>
      </c>
      <c r="B2" s="36"/>
      <c r="C2" s="36"/>
      <c r="D2" s="36"/>
      <c r="E2" s="36"/>
      <c r="F2" s="36"/>
      <c r="G2" s="36"/>
      <c r="H2" s="36"/>
      <c r="I2" s="36"/>
      <c r="J2" s="36"/>
      <c r="K2" s="36"/>
      <c r="L2" s="36"/>
    </row>
    <row r="3" s="4" customFormat="1" ht="12" customHeight="1" spans="1:12">
      <c r="A3" s="35"/>
      <c r="B3" s="35"/>
      <c r="C3" s="35"/>
      <c r="D3" s="35"/>
      <c r="E3" s="35"/>
      <c r="F3" s="35"/>
      <c r="G3" s="35"/>
      <c r="H3" s="35"/>
      <c r="I3" s="35"/>
      <c r="J3" s="35"/>
      <c r="K3" s="35"/>
      <c r="L3" s="35" t="s">
        <v>335</v>
      </c>
    </row>
    <row r="4" s="4" customFormat="1" ht="12" customHeight="1" spans="1:12">
      <c r="A4" s="37" t="s">
        <v>336</v>
      </c>
      <c r="B4" s="37" t="s">
        <v>337</v>
      </c>
      <c r="C4" s="37" t="s">
        <v>9</v>
      </c>
      <c r="D4" s="37" t="s">
        <v>338</v>
      </c>
      <c r="E4" s="37" t="s">
        <v>339</v>
      </c>
      <c r="F4" s="37" t="s">
        <v>340</v>
      </c>
      <c r="G4" s="37" t="s">
        <v>341</v>
      </c>
      <c r="H4" s="37" t="s">
        <v>342</v>
      </c>
      <c r="I4" s="37" t="s">
        <v>343</v>
      </c>
      <c r="J4" s="37" t="s">
        <v>344</v>
      </c>
      <c r="K4" s="37" t="s">
        <v>345</v>
      </c>
      <c r="L4" s="37" t="s">
        <v>346</v>
      </c>
    </row>
    <row r="5" s="4" customFormat="1" ht="12" customHeight="1" spans="1:12">
      <c r="A5" s="38" t="s">
        <v>347</v>
      </c>
      <c r="B5" s="39"/>
      <c r="C5" s="40">
        <v>31129.491407</v>
      </c>
      <c r="D5" s="39"/>
      <c r="E5" s="39"/>
      <c r="F5" s="39"/>
      <c r="G5" s="39"/>
      <c r="H5" s="39"/>
      <c r="I5" s="39"/>
      <c r="J5" s="39"/>
      <c r="K5" s="39"/>
      <c r="L5" s="39"/>
    </row>
    <row r="6" s="4" customFormat="1" ht="12" customHeight="1" spans="1:12">
      <c r="A6" s="38" t="s">
        <v>348</v>
      </c>
      <c r="B6" s="38" t="s">
        <v>349</v>
      </c>
      <c r="C6" s="40">
        <v>5</v>
      </c>
      <c r="D6" s="38" t="s">
        <v>350</v>
      </c>
      <c r="E6" s="38" t="s">
        <v>351</v>
      </c>
      <c r="F6" s="38" t="s">
        <v>352</v>
      </c>
      <c r="G6" s="38" t="s">
        <v>353</v>
      </c>
      <c r="H6" s="41" t="s">
        <v>354</v>
      </c>
      <c r="I6" s="38" t="s">
        <v>355</v>
      </c>
      <c r="J6" s="41" t="s">
        <v>356</v>
      </c>
      <c r="K6" s="38" t="s">
        <v>357</v>
      </c>
      <c r="L6" s="38"/>
    </row>
    <row r="7" s="4" customFormat="1" ht="23.25" customHeight="1" spans="1:12">
      <c r="A7" s="38"/>
      <c r="B7" s="38"/>
      <c r="C7" s="40"/>
      <c r="D7" s="38"/>
      <c r="E7" s="38"/>
      <c r="F7" s="38" t="s">
        <v>358</v>
      </c>
      <c r="G7" s="38" t="s">
        <v>359</v>
      </c>
      <c r="H7" s="41" t="s">
        <v>354</v>
      </c>
      <c r="I7" s="38" t="s">
        <v>360</v>
      </c>
      <c r="J7" s="41" t="s">
        <v>361</v>
      </c>
      <c r="K7" s="38" t="s">
        <v>357</v>
      </c>
      <c r="L7" s="38"/>
    </row>
    <row r="8" s="4" customFormat="1" ht="23.25" customHeight="1" spans="1:12">
      <c r="A8" s="38"/>
      <c r="B8" s="38"/>
      <c r="C8" s="40"/>
      <c r="D8" s="38"/>
      <c r="E8" s="38"/>
      <c r="F8" s="38"/>
      <c r="G8" s="38" t="s">
        <v>362</v>
      </c>
      <c r="H8" s="41" t="s">
        <v>363</v>
      </c>
      <c r="I8" s="38" t="s">
        <v>364</v>
      </c>
      <c r="J8" s="41" t="s">
        <v>361</v>
      </c>
      <c r="K8" s="38" t="s">
        <v>357</v>
      </c>
      <c r="L8" s="38" t="s">
        <v>365</v>
      </c>
    </row>
    <row r="9" s="4" customFormat="1" ht="23.25" customHeight="1" spans="1:12">
      <c r="A9" s="38"/>
      <c r="B9" s="38"/>
      <c r="C9" s="40"/>
      <c r="D9" s="38"/>
      <c r="E9" s="38"/>
      <c r="F9" s="38" t="s">
        <v>366</v>
      </c>
      <c r="G9" s="38" t="s">
        <v>367</v>
      </c>
      <c r="H9" s="41" t="s">
        <v>354</v>
      </c>
      <c r="I9" s="38" t="s">
        <v>368</v>
      </c>
      <c r="J9" s="41" t="s">
        <v>361</v>
      </c>
      <c r="K9" s="38" t="s">
        <v>357</v>
      </c>
      <c r="L9" s="38"/>
    </row>
    <row r="10" s="4" customFormat="1" ht="23.25" customHeight="1" spans="1:12">
      <c r="A10" s="38"/>
      <c r="B10" s="38"/>
      <c r="C10" s="40"/>
      <c r="D10" s="38"/>
      <c r="E10" s="38" t="s">
        <v>369</v>
      </c>
      <c r="F10" s="38" t="s">
        <v>370</v>
      </c>
      <c r="G10" s="38" t="s">
        <v>371</v>
      </c>
      <c r="H10" s="41" t="s">
        <v>372</v>
      </c>
      <c r="I10" s="38" t="s">
        <v>355</v>
      </c>
      <c r="J10" s="41" t="s">
        <v>356</v>
      </c>
      <c r="K10" s="38" t="s">
        <v>373</v>
      </c>
      <c r="L10" s="38" t="s">
        <v>374</v>
      </c>
    </row>
    <row r="11" s="4" customFormat="1" ht="23.25" customHeight="1" spans="1:12">
      <c r="A11" s="38"/>
      <c r="B11" s="38"/>
      <c r="C11" s="40"/>
      <c r="D11" s="38"/>
      <c r="E11" s="38"/>
      <c r="F11" s="38" t="s">
        <v>375</v>
      </c>
      <c r="G11" s="38" t="s">
        <v>376</v>
      </c>
      <c r="H11" s="41" t="s">
        <v>363</v>
      </c>
      <c r="I11" s="38" t="s">
        <v>364</v>
      </c>
      <c r="J11" s="41" t="s">
        <v>361</v>
      </c>
      <c r="K11" s="38" t="s">
        <v>357</v>
      </c>
      <c r="L11" s="38" t="s">
        <v>365</v>
      </c>
    </row>
    <row r="12" s="4" customFormat="1" ht="23.25" customHeight="1" spans="1:12">
      <c r="A12" s="38"/>
      <c r="B12" s="38"/>
      <c r="C12" s="40"/>
      <c r="D12" s="38"/>
      <c r="E12" s="38" t="s">
        <v>377</v>
      </c>
      <c r="F12" s="38" t="s">
        <v>378</v>
      </c>
      <c r="G12" s="38" t="s">
        <v>379</v>
      </c>
      <c r="H12" s="41" t="s">
        <v>354</v>
      </c>
      <c r="I12" s="38" t="s">
        <v>368</v>
      </c>
      <c r="J12" s="41" t="s">
        <v>361</v>
      </c>
      <c r="K12" s="38" t="s">
        <v>357</v>
      </c>
      <c r="L12" s="38" t="s">
        <v>365</v>
      </c>
    </row>
    <row r="13" s="4" customFormat="1" ht="23.25" customHeight="1" spans="1:12">
      <c r="A13" s="38"/>
      <c r="B13" s="38"/>
      <c r="C13" s="40"/>
      <c r="D13" s="38"/>
      <c r="E13" s="38" t="s">
        <v>380</v>
      </c>
      <c r="F13" s="38" t="s">
        <v>381</v>
      </c>
      <c r="G13" s="38" t="s">
        <v>382</v>
      </c>
      <c r="H13" s="41" t="s">
        <v>372</v>
      </c>
      <c r="I13" s="38" t="s">
        <v>383</v>
      </c>
      <c r="J13" s="41" t="s">
        <v>384</v>
      </c>
      <c r="K13" s="38" t="s">
        <v>357</v>
      </c>
      <c r="L13" s="38" t="s">
        <v>374</v>
      </c>
    </row>
    <row r="14" s="4" customFormat="1" ht="23.25" customHeight="1" spans="1:12">
      <c r="A14" s="38"/>
      <c r="B14" s="38" t="s">
        <v>385</v>
      </c>
      <c r="C14" s="40">
        <v>54</v>
      </c>
      <c r="D14" s="38" t="s">
        <v>386</v>
      </c>
      <c r="E14" s="38" t="s">
        <v>351</v>
      </c>
      <c r="F14" s="38" t="s">
        <v>352</v>
      </c>
      <c r="G14" s="38" t="s">
        <v>387</v>
      </c>
      <c r="H14" s="41" t="s">
        <v>354</v>
      </c>
      <c r="I14" s="38" t="s">
        <v>388</v>
      </c>
      <c r="J14" s="41" t="s">
        <v>356</v>
      </c>
      <c r="K14" s="38" t="s">
        <v>357</v>
      </c>
      <c r="L14" s="38"/>
    </row>
    <row r="15" s="4" customFormat="1" ht="23.25" customHeight="1" spans="1:12">
      <c r="A15" s="38"/>
      <c r="B15" s="38"/>
      <c r="C15" s="40"/>
      <c r="D15" s="38"/>
      <c r="E15" s="38"/>
      <c r="F15" s="38" t="s">
        <v>358</v>
      </c>
      <c r="G15" s="38" t="s">
        <v>389</v>
      </c>
      <c r="H15" s="41" t="s">
        <v>363</v>
      </c>
      <c r="I15" s="38" t="s">
        <v>364</v>
      </c>
      <c r="J15" s="41" t="s">
        <v>361</v>
      </c>
      <c r="K15" s="38" t="s">
        <v>357</v>
      </c>
      <c r="L15" s="38"/>
    </row>
    <row r="16" s="4" customFormat="1" ht="23.25" customHeight="1" spans="1:12">
      <c r="A16" s="38"/>
      <c r="B16" s="38"/>
      <c r="C16" s="40"/>
      <c r="D16" s="38"/>
      <c r="E16" s="38"/>
      <c r="F16" s="38"/>
      <c r="G16" s="38" t="s">
        <v>390</v>
      </c>
      <c r="H16" s="41" t="s">
        <v>354</v>
      </c>
      <c r="I16" s="38" t="s">
        <v>391</v>
      </c>
      <c r="J16" s="41" t="s">
        <v>361</v>
      </c>
      <c r="K16" s="38" t="s">
        <v>357</v>
      </c>
      <c r="L16" s="38" t="s">
        <v>365</v>
      </c>
    </row>
    <row r="17" s="4" customFormat="1" ht="23.25" customHeight="1" spans="1:12">
      <c r="A17" s="38"/>
      <c r="B17" s="38"/>
      <c r="C17" s="40"/>
      <c r="D17" s="38"/>
      <c r="E17" s="38"/>
      <c r="F17" s="38" t="s">
        <v>366</v>
      </c>
      <c r="G17" s="38" t="s">
        <v>392</v>
      </c>
      <c r="H17" s="41" t="s">
        <v>354</v>
      </c>
      <c r="I17" s="38" t="s">
        <v>368</v>
      </c>
      <c r="J17" s="41" t="s">
        <v>361</v>
      </c>
      <c r="K17" s="38" t="s">
        <v>357</v>
      </c>
      <c r="L17" s="38"/>
    </row>
    <row r="18" s="4" customFormat="1" ht="23.25" customHeight="1" spans="1:12">
      <c r="A18" s="38"/>
      <c r="B18" s="38"/>
      <c r="C18" s="40"/>
      <c r="D18" s="38"/>
      <c r="E18" s="38" t="s">
        <v>369</v>
      </c>
      <c r="F18" s="38" t="s">
        <v>370</v>
      </c>
      <c r="G18" s="38" t="s">
        <v>393</v>
      </c>
      <c r="H18" s="41" t="s">
        <v>354</v>
      </c>
      <c r="I18" s="38" t="s">
        <v>391</v>
      </c>
      <c r="J18" s="41" t="s">
        <v>361</v>
      </c>
      <c r="K18" s="38" t="s">
        <v>357</v>
      </c>
      <c r="L18" s="38" t="s">
        <v>365</v>
      </c>
    </row>
    <row r="19" s="4" customFormat="1" ht="23.25" customHeight="1" spans="1:12">
      <c r="A19" s="38"/>
      <c r="B19" s="38"/>
      <c r="C19" s="40"/>
      <c r="D19" s="38"/>
      <c r="E19" s="38"/>
      <c r="F19" s="38"/>
      <c r="G19" s="38" t="s">
        <v>394</v>
      </c>
      <c r="H19" s="41" t="s">
        <v>395</v>
      </c>
      <c r="I19" s="38" t="s">
        <v>396</v>
      </c>
      <c r="J19" s="41"/>
      <c r="K19" s="38" t="s">
        <v>357</v>
      </c>
      <c r="L19" s="38" t="s">
        <v>365</v>
      </c>
    </row>
    <row r="20" s="4" customFormat="1" ht="23.25" customHeight="1" spans="1:12">
      <c r="A20" s="38"/>
      <c r="B20" s="38"/>
      <c r="C20" s="40"/>
      <c r="D20" s="38"/>
      <c r="E20" s="38"/>
      <c r="F20" s="38" t="s">
        <v>375</v>
      </c>
      <c r="G20" s="38" t="s">
        <v>397</v>
      </c>
      <c r="H20" s="41" t="s">
        <v>395</v>
      </c>
      <c r="I20" s="38" t="s">
        <v>398</v>
      </c>
      <c r="J20" s="41"/>
      <c r="K20" s="38" t="s">
        <v>357</v>
      </c>
      <c r="L20" s="38"/>
    </row>
    <row r="21" s="4" customFormat="1" ht="23.25" customHeight="1" spans="1:12">
      <c r="A21" s="38"/>
      <c r="B21" s="38"/>
      <c r="C21" s="40"/>
      <c r="D21" s="38"/>
      <c r="E21" s="38" t="s">
        <v>377</v>
      </c>
      <c r="F21" s="38" t="s">
        <v>378</v>
      </c>
      <c r="G21" s="38" t="s">
        <v>399</v>
      </c>
      <c r="H21" s="41" t="s">
        <v>354</v>
      </c>
      <c r="I21" s="38" t="s">
        <v>368</v>
      </c>
      <c r="J21" s="41" t="s">
        <v>361</v>
      </c>
      <c r="K21" s="38" t="s">
        <v>357</v>
      </c>
      <c r="L21" s="38"/>
    </row>
    <row r="22" s="4" customFormat="1" ht="23.25" customHeight="1" spans="1:12">
      <c r="A22" s="38"/>
      <c r="B22" s="38"/>
      <c r="C22" s="40"/>
      <c r="D22" s="38"/>
      <c r="E22" s="38" t="s">
        <v>380</v>
      </c>
      <c r="F22" s="38" t="s">
        <v>381</v>
      </c>
      <c r="G22" s="38" t="s">
        <v>400</v>
      </c>
      <c r="H22" s="41" t="s">
        <v>372</v>
      </c>
      <c r="I22" s="38" t="s">
        <v>401</v>
      </c>
      <c r="J22" s="41" t="s">
        <v>384</v>
      </c>
      <c r="K22" s="38" t="s">
        <v>357</v>
      </c>
      <c r="L22" s="38" t="s">
        <v>374</v>
      </c>
    </row>
    <row r="23" s="4" customFormat="1" ht="23.25" customHeight="1" spans="1:12">
      <c r="A23" s="38"/>
      <c r="B23" s="38" t="s">
        <v>402</v>
      </c>
      <c r="C23" s="40">
        <v>240</v>
      </c>
      <c r="D23" s="38" t="s">
        <v>403</v>
      </c>
      <c r="E23" s="38" t="s">
        <v>351</v>
      </c>
      <c r="F23" s="38" t="s">
        <v>352</v>
      </c>
      <c r="G23" s="38" t="s">
        <v>404</v>
      </c>
      <c r="H23" s="41" t="s">
        <v>354</v>
      </c>
      <c r="I23" s="38" t="s">
        <v>355</v>
      </c>
      <c r="J23" s="41" t="s">
        <v>356</v>
      </c>
      <c r="K23" s="38" t="s">
        <v>383</v>
      </c>
      <c r="L23" s="38" t="s">
        <v>365</v>
      </c>
    </row>
    <row r="24" s="4" customFormat="1" ht="23.25" customHeight="1" spans="1:12">
      <c r="A24" s="38"/>
      <c r="B24" s="38"/>
      <c r="C24" s="40"/>
      <c r="D24" s="38"/>
      <c r="E24" s="38"/>
      <c r="F24" s="38"/>
      <c r="G24" s="38" t="s">
        <v>405</v>
      </c>
      <c r="H24" s="41" t="s">
        <v>354</v>
      </c>
      <c r="I24" s="38" t="s">
        <v>355</v>
      </c>
      <c r="J24" s="41" t="s">
        <v>356</v>
      </c>
      <c r="K24" s="38" t="s">
        <v>383</v>
      </c>
      <c r="L24" s="38" t="s">
        <v>365</v>
      </c>
    </row>
    <row r="25" s="4" customFormat="1" ht="23.25" customHeight="1" spans="1:12">
      <c r="A25" s="38"/>
      <c r="B25" s="38"/>
      <c r="C25" s="40"/>
      <c r="D25" s="38"/>
      <c r="E25" s="38"/>
      <c r="F25" s="38"/>
      <c r="G25" s="38" t="s">
        <v>406</v>
      </c>
      <c r="H25" s="41" t="s">
        <v>354</v>
      </c>
      <c r="I25" s="38" t="s">
        <v>355</v>
      </c>
      <c r="J25" s="41" t="s">
        <v>356</v>
      </c>
      <c r="K25" s="38" t="s">
        <v>383</v>
      </c>
      <c r="L25" s="38" t="s">
        <v>365</v>
      </c>
    </row>
    <row r="26" s="4" customFormat="1" ht="23.25" customHeight="1" spans="1:12">
      <c r="A26" s="38"/>
      <c r="B26" s="38"/>
      <c r="C26" s="40"/>
      <c r="D26" s="38"/>
      <c r="E26" s="38"/>
      <c r="F26" s="38"/>
      <c r="G26" s="38" t="s">
        <v>407</v>
      </c>
      <c r="H26" s="41" t="s">
        <v>354</v>
      </c>
      <c r="I26" s="38" t="s">
        <v>388</v>
      </c>
      <c r="J26" s="41" t="s">
        <v>356</v>
      </c>
      <c r="K26" s="38" t="s">
        <v>383</v>
      </c>
      <c r="L26" s="38" t="s">
        <v>365</v>
      </c>
    </row>
    <row r="27" s="4" customFormat="1" ht="23.25" customHeight="1" spans="1:12">
      <c r="A27" s="38"/>
      <c r="B27" s="38"/>
      <c r="C27" s="40"/>
      <c r="D27" s="38"/>
      <c r="E27" s="38"/>
      <c r="F27" s="38" t="s">
        <v>358</v>
      </c>
      <c r="G27" s="38" t="s">
        <v>408</v>
      </c>
      <c r="H27" s="41" t="s">
        <v>363</v>
      </c>
      <c r="I27" s="38" t="s">
        <v>364</v>
      </c>
      <c r="J27" s="41" t="s">
        <v>361</v>
      </c>
      <c r="K27" s="38" t="s">
        <v>373</v>
      </c>
      <c r="L27" s="38"/>
    </row>
    <row r="28" s="4" customFormat="1" ht="23.25" customHeight="1" spans="1:12">
      <c r="A28" s="38"/>
      <c r="B28" s="38"/>
      <c r="C28" s="40"/>
      <c r="D28" s="38"/>
      <c r="E28" s="38"/>
      <c r="F28" s="38" t="s">
        <v>366</v>
      </c>
      <c r="G28" s="38" t="s">
        <v>392</v>
      </c>
      <c r="H28" s="41" t="s">
        <v>354</v>
      </c>
      <c r="I28" s="38" t="s">
        <v>368</v>
      </c>
      <c r="J28" s="41" t="s">
        <v>361</v>
      </c>
      <c r="K28" s="38" t="s">
        <v>357</v>
      </c>
      <c r="L28" s="38"/>
    </row>
    <row r="29" s="4" customFormat="1" ht="23.25" customHeight="1" spans="1:12">
      <c r="A29" s="38"/>
      <c r="B29" s="38"/>
      <c r="C29" s="40"/>
      <c r="D29" s="38"/>
      <c r="E29" s="38" t="s">
        <v>369</v>
      </c>
      <c r="F29" s="38" t="s">
        <v>370</v>
      </c>
      <c r="G29" s="38" t="s">
        <v>409</v>
      </c>
      <c r="H29" s="41" t="s">
        <v>395</v>
      </c>
      <c r="I29" s="38" t="s">
        <v>410</v>
      </c>
      <c r="J29" s="41"/>
      <c r="K29" s="38" t="s">
        <v>357</v>
      </c>
      <c r="L29" s="38" t="s">
        <v>365</v>
      </c>
    </row>
    <row r="30" spans="1:12">
      <c r="A30" s="38"/>
      <c r="B30" s="38"/>
      <c r="C30" s="40"/>
      <c r="D30" s="38"/>
      <c r="E30" s="38"/>
      <c r="F30" s="38" t="s">
        <v>375</v>
      </c>
      <c r="G30" s="38" t="s">
        <v>411</v>
      </c>
      <c r="H30" s="41" t="s">
        <v>395</v>
      </c>
      <c r="I30" s="38" t="s">
        <v>412</v>
      </c>
      <c r="J30" s="41"/>
      <c r="K30" s="38" t="s">
        <v>357</v>
      </c>
      <c r="L30" s="38"/>
    </row>
    <row r="31" ht="22.5" spans="1:12">
      <c r="A31" s="38"/>
      <c r="B31" s="38"/>
      <c r="C31" s="40"/>
      <c r="D31" s="38"/>
      <c r="E31" s="38" t="s">
        <v>377</v>
      </c>
      <c r="F31" s="38" t="s">
        <v>378</v>
      </c>
      <c r="G31" s="38" t="s">
        <v>413</v>
      </c>
      <c r="H31" s="41" t="s">
        <v>354</v>
      </c>
      <c r="I31" s="38" t="s">
        <v>368</v>
      </c>
      <c r="J31" s="41" t="s">
        <v>361</v>
      </c>
      <c r="K31" s="38" t="s">
        <v>357</v>
      </c>
      <c r="L31" s="38"/>
    </row>
    <row r="32" spans="1:12">
      <c r="A32" s="38"/>
      <c r="B32" s="38"/>
      <c r="C32" s="40"/>
      <c r="D32" s="38"/>
      <c r="E32" s="38" t="s">
        <v>380</v>
      </c>
      <c r="F32" s="38" t="s">
        <v>381</v>
      </c>
      <c r="G32" s="38" t="s">
        <v>414</v>
      </c>
      <c r="H32" s="41" t="s">
        <v>372</v>
      </c>
      <c r="I32" s="38" t="s">
        <v>415</v>
      </c>
      <c r="J32" s="41" t="s">
        <v>384</v>
      </c>
      <c r="K32" s="38" t="s">
        <v>357</v>
      </c>
      <c r="L32" s="38"/>
    </row>
    <row r="33" spans="1:12">
      <c r="A33" s="38"/>
      <c r="B33" s="38" t="s">
        <v>416</v>
      </c>
      <c r="C33" s="40">
        <v>436.143536</v>
      </c>
      <c r="D33" s="38" t="s">
        <v>417</v>
      </c>
      <c r="E33" s="38" t="s">
        <v>351</v>
      </c>
      <c r="F33" s="38" t="s">
        <v>352</v>
      </c>
      <c r="G33" s="38" t="s">
        <v>418</v>
      </c>
      <c r="H33" s="41" t="s">
        <v>363</v>
      </c>
      <c r="I33" s="38" t="s">
        <v>364</v>
      </c>
      <c r="J33" s="41" t="s">
        <v>361</v>
      </c>
      <c r="K33" s="38" t="s">
        <v>419</v>
      </c>
      <c r="L33" s="38" t="s">
        <v>365</v>
      </c>
    </row>
    <row r="34" spans="1:12">
      <c r="A34" s="38"/>
      <c r="B34" s="38"/>
      <c r="C34" s="40"/>
      <c r="D34" s="38"/>
      <c r="E34" s="38" t="s">
        <v>369</v>
      </c>
      <c r="F34" s="38" t="s">
        <v>370</v>
      </c>
      <c r="G34" s="38" t="s">
        <v>420</v>
      </c>
      <c r="H34" s="41" t="s">
        <v>363</v>
      </c>
      <c r="I34" s="38" t="s">
        <v>364</v>
      </c>
      <c r="J34" s="41" t="s">
        <v>361</v>
      </c>
      <c r="K34" s="38" t="s">
        <v>421</v>
      </c>
      <c r="L34" s="38" t="s">
        <v>365</v>
      </c>
    </row>
    <row r="35" spans="1:12">
      <c r="A35" s="38"/>
      <c r="B35" s="38" t="s">
        <v>422</v>
      </c>
      <c r="C35" s="40">
        <v>287.252722</v>
      </c>
      <c r="D35" s="38" t="s">
        <v>417</v>
      </c>
      <c r="E35" s="38" t="s">
        <v>351</v>
      </c>
      <c r="F35" s="38" t="s">
        <v>352</v>
      </c>
      <c r="G35" s="38" t="s">
        <v>418</v>
      </c>
      <c r="H35" s="41" t="s">
        <v>363</v>
      </c>
      <c r="I35" s="38" t="s">
        <v>364</v>
      </c>
      <c r="J35" s="41" t="s">
        <v>361</v>
      </c>
      <c r="K35" s="38" t="s">
        <v>419</v>
      </c>
      <c r="L35" s="38" t="s">
        <v>365</v>
      </c>
    </row>
    <row r="36" spans="1:12">
      <c r="A36" s="38"/>
      <c r="B36" s="38"/>
      <c r="C36" s="40"/>
      <c r="D36" s="38"/>
      <c r="E36" s="38" t="s">
        <v>369</v>
      </c>
      <c r="F36" s="38" t="s">
        <v>370</v>
      </c>
      <c r="G36" s="38" t="s">
        <v>420</v>
      </c>
      <c r="H36" s="41" t="s">
        <v>363</v>
      </c>
      <c r="I36" s="38" t="s">
        <v>364</v>
      </c>
      <c r="J36" s="41" t="s">
        <v>361</v>
      </c>
      <c r="K36" s="38" t="s">
        <v>421</v>
      </c>
      <c r="L36" s="38" t="s">
        <v>365</v>
      </c>
    </row>
    <row r="37" spans="1:12">
      <c r="A37" s="38"/>
      <c r="B37" s="38" t="s">
        <v>423</v>
      </c>
      <c r="C37" s="40">
        <v>31.104</v>
      </c>
      <c r="D37" s="38" t="s">
        <v>417</v>
      </c>
      <c r="E37" s="38" t="s">
        <v>351</v>
      </c>
      <c r="F37" s="38" t="s">
        <v>352</v>
      </c>
      <c r="G37" s="38" t="s">
        <v>418</v>
      </c>
      <c r="H37" s="41" t="s">
        <v>363</v>
      </c>
      <c r="I37" s="38" t="s">
        <v>364</v>
      </c>
      <c r="J37" s="41" t="s">
        <v>361</v>
      </c>
      <c r="K37" s="38" t="s">
        <v>419</v>
      </c>
      <c r="L37" s="38" t="s">
        <v>365</v>
      </c>
    </row>
    <row r="38" spans="1:12">
      <c r="A38" s="38"/>
      <c r="B38" s="38"/>
      <c r="C38" s="40"/>
      <c r="D38" s="38"/>
      <c r="E38" s="38" t="s">
        <v>369</v>
      </c>
      <c r="F38" s="38" t="s">
        <v>370</v>
      </c>
      <c r="G38" s="38" t="s">
        <v>420</v>
      </c>
      <c r="H38" s="41" t="s">
        <v>363</v>
      </c>
      <c r="I38" s="38" t="s">
        <v>364</v>
      </c>
      <c r="J38" s="41" t="s">
        <v>361</v>
      </c>
      <c r="K38" s="38" t="s">
        <v>421</v>
      </c>
      <c r="L38" s="38" t="s">
        <v>365</v>
      </c>
    </row>
    <row r="39" spans="1:12">
      <c r="A39" s="38"/>
      <c r="B39" s="38" t="s">
        <v>424</v>
      </c>
      <c r="C39" s="40">
        <v>1.0656</v>
      </c>
      <c r="D39" s="38" t="s">
        <v>417</v>
      </c>
      <c r="E39" s="38" t="s">
        <v>351</v>
      </c>
      <c r="F39" s="38" t="s">
        <v>352</v>
      </c>
      <c r="G39" s="38" t="s">
        <v>418</v>
      </c>
      <c r="H39" s="41" t="s">
        <v>363</v>
      </c>
      <c r="I39" s="38" t="s">
        <v>364</v>
      </c>
      <c r="J39" s="41" t="s">
        <v>361</v>
      </c>
      <c r="K39" s="38" t="s">
        <v>419</v>
      </c>
      <c r="L39" s="38" t="s">
        <v>365</v>
      </c>
    </row>
    <row r="40" spans="1:12">
      <c r="A40" s="38"/>
      <c r="B40" s="38"/>
      <c r="C40" s="40"/>
      <c r="D40" s="38"/>
      <c r="E40" s="38" t="s">
        <v>369</v>
      </c>
      <c r="F40" s="38" t="s">
        <v>370</v>
      </c>
      <c r="G40" s="38" t="s">
        <v>420</v>
      </c>
      <c r="H40" s="41" t="s">
        <v>363</v>
      </c>
      <c r="I40" s="38" t="s">
        <v>364</v>
      </c>
      <c r="J40" s="41" t="s">
        <v>361</v>
      </c>
      <c r="K40" s="38" t="s">
        <v>421</v>
      </c>
      <c r="L40" s="38" t="s">
        <v>365</v>
      </c>
    </row>
    <row r="41" spans="1:12">
      <c r="A41" s="38"/>
      <c r="B41" s="38" t="s">
        <v>425</v>
      </c>
      <c r="C41" s="40">
        <v>95.927135</v>
      </c>
      <c r="D41" s="38" t="s">
        <v>426</v>
      </c>
      <c r="E41" s="38" t="s">
        <v>351</v>
      </c>
      <c r="F41" s="38" t="s">
        <v>352</v>
      </c>
      <c r="G41" s="38" t="s">
        <v>427</v>
      </c>
      <c r="H41" s="41" t="s">
        <v>372</v>
      </c>
      <c r="I41" s="38" t="s">
        <v>383</v>
      </c>
      <c r="J41" s="41" t="s">
        <v>356</v>
      </c>
      <c r="K41" s="38" t="s">
        <v>373</v>
      </c>
      <c r="L41" s="38" t="s">
        <v>374</v>
      </c>
    </row>
    <row r="42" ht="33.75" spans="1:12">
      <c r="A42" s="38"/>
      <c r="B42" s="38"/>
      <c r="C42" s="40"/>
      <c r="D42" s="38"/>
      <c r="E42" s="38"/>
      <c r="F42" s="38" t="s">
        <v>358</v>
      </c>
      <c r="G42" s="38" t="s">
        <v>428</v>
      </c>
      <c r="H42" s="41" t="s">
        <v>372</v>
      </c>
      <c r="I42" s="38" t="s">
        <v>383</v>
      </c>
      <c r="J42" s="41" t="s">
        <v>361</v>
      </c>
      <c r="K42" s="38" t="s">
        <v>421</v>
      </c>
      <c r="L42" s="38" t="s">
        <v>374</v>
      </c>
    </row>
    <row r="43" ht="33.75" spans="1:12">
      <c r="A43" s="38"/>
      <c r="B43" s="38"/>
      <c r="C43" s="40"/>
      <c r="D43" s="38"/>
      <c r="E43" s="38" t="s">
        <v>369</v>
      </c>
      <c r="F43" s="38" t="s">
        <v>429</v>
      </c>
      <c r="G43" s="38" t="s">
        <v>430</v>
      </c>
      <c r="H43" s="41" t="s">
        <v>372</v>
      </c>
      <c r="I43" s="38" t="s">
        <v>364</v>
      </c>
      <c r="J43" s="41" t="s">
        <v>361</v>
      </c>
      <c r="K43" s="38" t="s">
        <v>373</v>
      </c>
      <c r="L43" s="38" t="s">
        <v>374</v>
      </c>
    </row>
    <row r="44" spans="1:12">
      <c r="A44" s="38"/>
      <c r="B44" s="38"/>
      <c r="C44" s="40"/>
      <c r="D44" s="38"/>
      <c r="E44" s="38"/>
      <c r="F44" s="38" t="s">
        <v>370</v>
      </c>
      <c r="G44" s="38" t="s">
        <v>431</v>
      </c>
      <c r="H44" s="41" t="s">
        <v>363</v>
      </c>
      <c r="I44" s="38" t="s">
        <v>364</v>
      </c>
      <c r="J44" s="41" t="s">
        <v>361</v>
      </c>
      <c r="K44" s="38" t="s">
        <v>373</v>
      </c>
      <c r="L44" s="38" t="s">
        <v>365</v>
      </c>
    </row>
    <row r="45" spans="1:12">
      <c r="A45" s="38"/>
      <c r="B45" s="38" t="s">
        <v>432</v>
      </c>
      <c r="C45" s="40">
        <v>149.505</v>
      </c>
      <c r="D45" s="38" t="s">
        <v>417</v>
      </c>
      <c r="E45" s="38" t="s">
        <v>351</v>
      </c>
      <c r="F45" s="38" t="s">
        <v>352</v>
      </c>
      <c r="G45" s="38" t="s">
        <v>418</v>
      </c>
      <c r="H45" s="41" t="s">
        <v>363</v>
      </c>
      <c r="I45" s="38" t="s">
        <v>364</v>
      </c>
      <c r="J45" s="41" t="s">
        <v>361</v>
      </c>
      <c r="K45" s="38" t="s">
        <v>419</v>
      </c>
      <c r="L45" s="38" t="s">
        <v>365</v>
      </c>
    </row>
    <row r="46" spans="1:12">
      <c r="A46" s="38"/>
      <c r="B46" s="38"/>
      <c r="C46" s="40"/>
      <c r="D46" s="38"/>
      <c r="E46" s="38" t="s">
        <v>369</v>
      </c>
      <c r="F46" s="38" t="s">
        <v>370</v>
      </c>
      <c r="G46" s="38" t="s">
        <v>420</v>
      </c>
      <c r="H46" s="41" t="s">
        <v>363</v>
      </c>
      <c r="I46" s="38" t="s">
        <v>364</v>
      </c>
      <c r="J46" s="41" t="s">
        <v>361</v>
      </c>
      <c r="K46" s="38" t="s">
        <v>421</v>
      </c>
      <c r="L46" s="38" t="s">
        <v>365</v>
      </c>
    </row>
    <row r="47" spans="1:12">
      <c r="A47" s="38"/>
      <c r="B47" s="38" t="s">
        <v>433</v>
      </c>
      <c r="C47" s="40">
        <v>183.726</v>
      </c>
      <c r="D47" s="38" t="s">
        <v>417</v>
      </c>
      <c r="E47" s="38" t="s">
        <v>351</v>
      </c>
      <c r="F47" s="38" t="s">
        <v>352</v>
      </c>
      <c r="G47" s="38" t="s">
        <v>418</v>
      </c>
      <c r="H47" s="41" t="s">
        <v>363</v>
      </c>
      <c r="I47" s="38" t="s">
        <v>364</v>
      </c>
      <c r="J47" s="41" t="s">
        <v>361</v>
      </c>
      <c r="K47" s="38" t="s">
        <v>419</v>
      </c>
      <c r="L47" s="38" t="s">
        <v>365</v>
      </c>
    </row>
    <row r="48" spans="1:12">
      <c r="A48" s="38"/>
      <c r="B48" s="38"/>
      <c r="C48" s="40"/>
      <c r="D48" s="38"/>
      <c r="E48" s="38" t="s">
        <v>369</v>
      </c>
      <c r="F48" s="38" t="s">
        <v>370</v>
      </c>
      <c r="G48" s="38" t="s">
        <v>420</v>
      </c>
      <c r="H48" s="41" t="s">
        <v>363</v>
      </c>
      <c r="I48" s="38" t="s">
        <v>364</v>
      </c>
      <c r="J48" s="41" t="s">
        <v>361</v>
      </c>
      <c r="K48" s="38" t="s">
        <v>421</v>
      </c>
      <c r="L48" s="38" t="s">
        <v>365</v>
      </c>
    </row>
    <row r="49" spans="1:12">
      <c r="A49" s="38"/>
      <c r="B49" s="38" t="s">
        <v>434</v>
      </c>
      <c r="C49" s="40">
        <v>10</v>
      </c>
      <c r="D49" s="38" t="s">
        <v>435</v>
      </c>
      <c r="E49" s="38" t="s">
        <v>351</v>
      </c>
      <c r="F49" s="38" t="s">
        <v>352</v>
      </c>
      <c r="G49" s="38" t="s">
        <v>436</v>
      </c>
      <c r="H49" s="41" t="s">
        <v>354</v>
      </c>
      <c r="I49" s="38" t="s">
        <v>388</v>
      </c>
      <c r="J49" s="41" t="s">
        <v>356</v>
      </c>
      <c r="K49" s="38" t="s">
        <v>383</v>
      </c>
      <c r="L49" s="38" t="s">
        <v>365</v>
      </c>
    </row>
    <row r="50" ht="22.5" spans="1:12">
      <c r="A50" s="38"/>
      <c r="B50" s="38"/>
      <c r="C50" s="40"/>
      <c r="D50" s="38"/>
      <c r="E50" s="38"/>
      <c r="F50" s="38"/>
      <c r="G50" s="38" t="s">
        <v>437</v>
      </c>
      <c r="H50" s="41" t="s">
        <v>354</v>
      </c>
      <c r="I50" s="38" t="s">
        <v>355</v>
      </c>
      <c r="J50" s="41" t="s">
        <v>438</v>
      </c>
      <c r="K50" s="38" t="s">
        <v>383</v>
      </c>
      <c r="L50" s="38" t="s">
        <v>365</v>
      </c>
    </row>
    <row r="51" spans="1:12">
      <c r="A51" s="38"/>
      <c r="B51" s="38"/>
      <c r="C51" s="40"/>
      <c r="D51" s="38"/>
      <c r="E51" s="38"/>
      <c r="F51" s="38" t="s">
        <v>358</v>
      </c>
      <c r="G51" s="38" t="s">
        <v>439</v>
      </c>
      <c r="H51" s="41" t="s">
        <v>363</v>
      </c>
      <c r="I51" s="38" t="s">
        <v>364</v>
      </c>
      <c r="J51" s="41" t="s">
        <v>361</v>
      </c>
      <c r="K51" s="38" t="s">
        <v>373</v>
      </c>
      <c r="L51" s="38" t="s">
        <v>365</v>
      </c>
    </row>
    <row r="52" spans="1:12">
      <c r="A52" s="38"/>
      <c r="B52" s="38"/>
      <c r="C52" s="40"/>
      <c r="D52" s="38"/>
      <c r="E52" s="38"/>
      <c r="F52" s="38" t="s">
        <v>366</v>
      </c>
      <c r="G52" s="38" t="s">
        <v>440</v>
      </c>
      <c r="H52" s="41" t="s">
        <v>354</v>
      </c>
      <c r="I52" s="38" t="s">
        <v>368</v>
      </c>
      <c r="J52" s="41" t="s">
        <v>361</v>
      </c>
      <c r="K52" s="38" t="s">
        <v>357</v>
      </c>
      <c r="L52" s="38" t="s">
        <v>365</v>
      </c>
    </row>
    <row r="53" spans="1:12">
      <c r="A53" s="38"/>
      <c r="B53" s="38"/>
      <c r="C53" s="40"/>
      <c r="D53" s="38"/>
      <c r="E53" s="38" t="s">
        <v>369</v>
      </c>
      <c r="F53" s="38" t="s">
        <v>370</v>
      </c>
      <c r="G53" s="38" t="s">
        <v>441</v>
      </c>
      <c r="H53" s="41" t="s">
        <v>395</v>
      </c>
      <c r="I53" s="38" t="s">
        <v>410</v>
      </c>
      <c r="J53" s="41"/>
      <c r="K53" s="38" t="s">
        <v>373</v>
      </c>
      <c r="L53" s="38" t="s">
        <v>365</v>
      </c>
    </row>
    <row r="54" spans="1:12">
      <c r="A54" s="38"/>
      <c r="B54" s="38"/>
      <c r="C54" s="40"/>
      <c r="D54" s="38"/>
      <c r="E54" s="38"/>
      <c r="F54" s="38" t="s">
        <v>375</v>
      </c>
      <c r="G54" s="38" t="s">
        <v>442</v>
      </c>
      <c r="H54" s="41" t="s">
        <v>395</v>
      </c>
      <c r="I54" s="38" t="s">
        <v>443</v>
      </c>
      <c r="J54" s="41"/>
      <c r="K54" s="38" t="s">
        <v>357</v>
      </c>
      <c r="L54" s="38" t="s">
        <v>365</v>
      </c>
    </row>
    <row r="55" ht="22.5" spans="1:12">
      <c r="A55" s="38"/>
      <c r="B55" s="38"/>
      <c r="C55" s="40"/>
      <c r="D55" s="38"/>
      <c r="E55" s="38" t="s">
        <v>377</v>
      </c>
      <c r="F55" s="38" t="s">
        <v>378</v>
      </c>
      <c r="G55" s="38" t="s">
        <v>444</v>
      </c>
      <c r="H55" s="41" t="s">
        <v>354</v>
      </c>
      <c r="I55" s="38" t="s">
        <v>368</v>
      </c>
      <c r="J55" s="41" t="s">
        <v>361</v>
      </c>
      <c r="K55" s="38" t="s">
        <v>357</v>
      </c>
      <c r="L55" s="38"/>
    </row>
    <row r="56" spans="1:12">
      <c r="A56" s="38"/>
      <c r="B56" s="38"/>
      <c r="C56" s="40"/>
      <c r="D56" s="38"/>
      <c r="E56" s="38" t="s">
        <v>380</v>
      </c>
      <c r="F56" s="38" t="s">
        <v>381</v>
      </c>
      <c r="G56" s="38" t="s">
        <v>445</v>
      </c>
      <c r="H56" s="41" t="s">
        <v>372</v>
      </c>
      <c r="I56" s="38" t="s">
        <v>446</v>
      </c>
      <c r="J56" s="41" t="s">
        <v>384</v>
      </c>
      <c r="K56" s="38" t="s">
        <v>357</v>
      </c>
      <c r="L56" s="38" t="s">
        <v>374</v>
      </c>
    </row>
    <row r="57" spans="1:12">
      <c r="A57" s="38"/>
      <c r="B57" s="38" t="s">
        <v>447</v>
      </c>
      <c r="C57" s="40">
        <v>30</v>
      </c>
      <c r="D57" s="38" t="s">
        <v>448</v>
      </c>
      <c r="E57" s="38" t="s">
        <v>351</v>
      </c>
      <c r="F57" s="38" t="s">
        <v>352</v>
      </c>
      <c r="G57" s="38" t="s">
        <v>449</v>
      </c>
      <c r="H57" s="41" t="s">
        <v>354</v>
      </c>
      <c r="I57" s="38" t="s">
        <v>357</v>
      </c>
      <c r="J57" s="41" t="s">
        <v>356</v>
      </c>
      <c r="K57" s="38" t="s">
        <v>357</v>
      </c>
      <c r="L57" s="38"/>
    </row>
    <row r="58" spans="1:12">
      <c r="A58" s="38"/>
      <c r="B58" s="38"/>
      <c r="C58" s="40"/>
      <c r="D58" s="38"/>
      <c r="E58" s="38"/>
      <c r="F58" s="38" t="s">
        <v>358</v>
      </c>
      <c r="G58" s="38" t="s">
        <v>450</v>
      </c>
      <c r="H58" s="41" t="s">
        <v>354</v>
      </c>
      <c r="I58" s="38" t="s">
        <v>368</v>
      </c>
      <c r="J58" s="41" t="s">
        <v>361</v>
      </c>
      <c r="K58" s="38" t="s">
        <v>451</v>
      </c>
      <c r="L58" s="38" t="s">
        <v>365</v>
      </c>
    </row>
    <row r="59" spans="1:12">
      <c r="A59" s="38"/>
      <c r="B59" s="38"/>
      <c r="C59" s="40"/>
      <c r="D59" s="38"/>
      <c r="E59" s="38"/>
      <c r="F59" s="38" t="s">
        <v>366</v>
      </c>
      <c r="G59" s="38" t="s">
        <v>452</v>
      </c>
      <c r="H59" s="41" t="s">
        <v>354</v>
      </c>
      <c r="I59" s="38" t="s">
        <v>368</v>
      </c>
      <c r="J59" s="41" t="s">
        <v>361</v>
      </c>
      <c r="K59" s="38" t="s">
        <v>451</v>
      </c>
      <c r="L59" s="38" t="s">
        <v>365</v>
      </c>
    </row>
    <row r="60" ht="22.5" spans="1:12">
      <c r="A60" s="38"/>
      <c r="B60" s="38"/>
      <c r="C60" s="40"/>
      <c r="D60" s="38"/>
      <c r="E60" s="38" t="s">
        <v>369</v>
      </c>
      <c r="F60" s="38" t="s">
        <v>370</v>
      </c>
      <c r="G60" s="38" t="s">
        <v>453</v>
      </c>
      <c r="H60" s="41" t="s">
        <v>395</v>
      </c>
      <c r="I60" s="38" t="s">
        <v>454</v>
      </c>
      <c r="J60" s="41"/>
      <c r="K60" s="38" t="s">
        <v>373</v>
      </c>
      <c r="L60" s="38"/>
    </row>
    <row r="61" ht="22.5" spans="1:12">
      <c r="A61" s="38"/>
      <c r="B61" s="38"/>
      <c r="C61" s="40"/>
      <c r="D61" s="38"/>
      <c r="E61" s="38"/>
      <c r="F61" s="38" t="s">
        <v>375</v>
      </c>
      <c r="G61" s="38" t="s">
        <v>455</v>
      </c>
      <c r="H61" s="41" t="s">
        <v>395</v>
      </c>
      <c r="I61" s="38" t="s">
        <v>456</v>
      </c>
      <c r="J61" s="41"/>
      <c r="K61" s="38" t="s">
        <v>357</v>
      </c>
      <c r="L61" s="38"/>
    </row>
    <row r="62" ht="22.5" spans="1:12">
      <c r="A62" s="38"/>
      <c r="B62" s="38"/>
      <c r="C62" s="40"/>
      <c r="D62" s="38"/>
      <c r="E62" s="38" t="s">
        <v>377</v>
      </c>
      <c r="F62" s="38" t="s">
        <v>378</v>
      </c>
      <c r="G62" s="38" t="s">
        <v>457</v>
      </c>
      <c r="H62" s="41" t="s">
        <v>354</v>
      </c>
      <c r="I62" s="38" t="s">
        <v>391</v>
      </c>
      <c r="J62" s="41" t="s">
        <v>361</v>
      </c>
      <c r="K62" s="38" t="s">
        <v>357</v>
      </c>
      <c r="L62" s="38" t="s">
        <v>365</v>
      </c>
    </row>
    <row r="63" spans="1:12">
      <c r="A63" s="38"/>
      <c r="B63" s="38"/>
      <c r="C63" s="40"/>
      <c r="D63" s="38"/>
      <c r="E63" s="38" t="s">
        <v>380</v>
      </c>
      <c r="F63" s="38" t="s">
        <v>381</v>
      </c>
      <c r="G63" s="38" t="s">
        <v>458</v>
      </c>
      <c r="H63" s="41" t="s">
        <v>372</v>
      </c>
      <c r="I63" s="38" t="s">
        <v>459</v>
      </c>
      <c r="J63" s="41" t="s">
        <v>384</v>
      </c>
      <c r="K63" s="38" t="s">
        <v>357</v>
      </c>
      <c r="L63" s="38"/>
    </row>
    <row r="64" spans="1:12">
      <c r="A64" s="38"/>
      <c r="B64" s="38" t="s">
        <v>460</v>
      </c>
      <c r="C64" s="40">
        <v>8</v>
      </c>
      <c r="D64" s="38" t="s">
        <v>461</v>
      </c>
      <c r="E64" s="38" t="s">
        <v>351</v>
      </c>
      <c r="F64" s="38" t="s">
        <v>352</v>
      </c>
      <c r="G64" s="38" t="s">
        <v>462</v>
      </c>
      <c r="H64" s="41" t="s">
        <v>363</v>
      </c>
      <c r="I64" s="38" t="s">
        <v>355</v>
      </c>
      <c r="J64" s="41" t="s">
        <v>356</v>
      </c>
      <c r="K64" s="38" t="s">
        <v>357</v>
      </c>
      <c r="L64" s="38"/>
    </row>
    <row r="65" spans="1:12">
      <c r="A65" s="38"/>
      <c r="B65" s="38"/>
      <c r="C65" s="40"/>
      <c r="D65" s="38"/>
      <c r="E65" s="38"/>
      <c r="F65" s="38" t="s">
        <v>358</v>
      </c>
      <c r="G65" s="38" t="s">
        <v>463</v>
      </c>
      <c r="H65" s="41" t="s">
        <v>363</v>
      </c>
      <c r="I65" s="38" t="s">
        <v>364</v>
      </c>
      <c r="J65" s="41" t="s">
        <v>361</v>
      </c>
      <c r="K65" s="38" t="s">
        <v>373</v>
      </c>
      <c r="L65" s="38"/>
    </row>
    <row r="66" spans="1:12">
      <c r="A66" s="38"/>
      <c r="B66" s="38"/>
      <c r="C66" s="40"/>
      <c r="D66" s="38"/>
      <c r="E66" s="38"/>
      <c r="F66" s="38" t="s">
        <v>366</v>
      </c>
      <c r="G66" s="38" t="s">
        <v>392</v>
      </c>
      <c r="H66" s="41" t="s">
        <v>363</v>
      </c>
      <c r="I66" s="38" t="s">
        <v>364</v>
      </c>
      <c r="J66" s="41" t="s">
        <v>361</v>
      </c>
      <c r="K66" s="38" t="s">
        <v>357</v>
      </c>
      <c r="L66" s="38"/>
    </row>
    <row r="67" spans="1:12">
      <c r="A67" s="38"/>
      <c r="B67" s="38"/>
      <c r="C67" s="40"/>
      <c r="D67" s="38"/>
      <c r="E67" s="38" t="s">
        <v>369</v>
      </c>
      <c r="F67" s="38" t="s">
        <v>370</v>
      </c>
      <c r="G67" s="38" t="s">
        <v>464</v>
      </c>
      <c r="H67" s="41" t="s">
        <v>395</v>
      </c>
      <c r="I67" s="38" t="s">
        <v>465</v>
      </c>
      <c r="J67" s="41"/>
      <c r="K67" s="38" t="s">
        <v>357</v>
      </c>
      <c r="L67" s="38" t="s">
        <v>365</v>
      </c>
    </row>
    <row r="68" ht="22.5" spans="1:12">
      <c r="A68" s="38"/>
      <c r="B68" s="38"/>
      <c r="C68" s="40"/>
      <c r="D68" s="38"/>
      <c r="E68" s="38"/>
      <c r="F68" s="38"/>
      <c r="G68" s="38" t="s">
        <v>466</v>
      </c>
      <c r="H68" s="41" t="s">
        <v>395</v>
      </c>
      <c r="I68" s="38" t="s">
        <v>467</v>
      </c>
      <c r="J68" s="41"/>
      <c r="K68" s="38" t="s">
        <v>357</v>
      </c>
      <c r="L68" s="38" t="s">
        <v>365</v>
      </c>
    </row>
    <row r="69" spans="1:12">
      <c r="A69" s="38"/>
      <c r="B69" s="38"/>
      <c r="C69" s="40"/>
      <c r="D69" s="38"/>
      <c r="E69" s="38"/>
      <c r="F69" s="38" t="s">
        <v>375</v>
      </c>
      <c r="G69" s="38" t="s">
        <v>468</v>
      </c>
      <c r="H69" s="41" t="s">
        <v>395</v>
      </c>
      <c r="I69" s="38" t="s">
        <v>469</v>
      </c>
      <c r="J69" s="41"/>
      <c r="K69" s="38" t="s">
        <v>357</v>
      </c>
      <c r="L69" s="38"/>
    </row>
    <row r="70" ht="22.5" spans="1:12">
      <c r="A70" s="38"/>
      <c r="B70" s="38"/>
      <c r="C70" s="40"/>
      <c r="D70" s="38"/>
      <c r="E70" s="38" t="s">
        <v>377</v>
      </c>
      <c r="F70" s="38" t="s">
        <v>378</v>
      </c>
      <c r="G70" s="38" t="s">
        <v>470</v>
      </c>
      <c r="H70" s="41" t="s">
        <v>354</v>
      </c>
      <c r="I70" s="38" t="s">
        <v>368</v>
      </c>
      <c r="J70" s="41" t="s">
        <v>361</v>
      </c>
      <c r="K70" s="38" t="s">
        <v>357</v>
      </c>
      <c r="L70" s="38"/>
    </row>
    <row r="71" spans="1:12">
      <c r="A71" s="38"/>
      <c r="B71" s="38"/>
      <c r="C71" s="40"/>
      <c r="D71" s="38"/>
      <c r="E71" s="38" t="s">
        <v>380</v>
      </c>
      <c r="F71" s="38" t="s">
        <v>381</v>
      </c>
      <c r="G71" s="38" t="s">
        <v>471</v>
      </c>
      <c r="H71" s="41" t="s">
        <v>372</v>
      </c>
      <c r="I71" s="38" t="s">
        <v>472</v>
      </c>
      <c r="J71" s="41" t="s">
        <v>384</v>
      </c>
      <c r="K71" s="38" t="s">
        <v>357</v>
      </c>
      <c r="L71" s="38" t="s">
        <v>374</v>
      </c>
    </row>
    <row r="72" spans="1:12">
      <c r="A72" s="38"/>
      <c r="B72" s="38" t="s">
        <v>473</v>
      </c>
      <c r="C72" s="40">
        <v>205</v>
      </c>
      <c r="D72" s="38" t="s">
        <v>474</v>
      </c>
      <c r="E72" s="38" t="s">
        <v>351</v>
      </c>
      <c r="F72" s="38" t="s">
        <v>352</v>
      </c>
      <c r="G72" s="38" t="s">
        <v>475</v>
      </c>
      <c r="H72" s="41" t="s">
        <v>354</v>
      </c>
      <c r="I72" s="38" t="s">
        <v>476</v>
      </c>
      <c r="J72" s="41" t="s">
        <v>356</v>
      </c>
      <c r="K72" s="38" t="s">
        <v>357</v>
      </c>
      <c r="L72" s="38"/>
    </row>
    <row r="73" spans="1:12">
      <c r="A73" s="38"/>
      <c r="B73" s="38"/>
      <c r="C73" s="40"/>
      <c r="D73" s="38"/>
      <c r="E73" s="38"/>
      <c r="F73" s="38" t="s">
        <v>358</v>
      </c>
      <c r="G73" s="38" t="s">
        <v>477</v>
      </c>
      <c r="H73" s="41" t="s">
        <v>363</v>
      </c>
      <c r="I73" s="38" t="s">
        <v>364</v>
      </c>
      <c r="J73" s="41" t="s">
        <v>361</v>
      </c>
      <c r="K73" s="38" t="s">
        <v>373</v>
      </c>
      <c r="L73" s="38"/>
    </row>
    <row r="74" spans="1:12">
      <c r="A74" s="38"/>
      <c r="B74" s="38"/>
      <c r="C74" s="40"/>
      <c r="D74" s="38"/>
      <c r="E74" s="38"/>
      <c r="F74" s="38" t="s">
        <v>366</v>
      </c>
      <c r="G74" s="38" t="s">
        <v>478</v>
      </c>
      <c r="H74" s="41" t="s">
        <v>354</v>
      </c>
      <c r="I74" s="38" t="s">
        <v>368</v>
      </c>
      <c r="J74" s="41" t="s">
        <v>361</v>
      </c>
      <c r="K74" s="38" t="s">
        <v>357</v>
      </c>
      <c r="L74" s="38"/>
    </row>
    <row r="75" ht="45" spans="1:12">
      <c r="A75" s="38"/>
      <c r="B75" s="38"/>
      <c r="C75" s="40"/>
      <c r="D75" s="38"/>
      <c r="E75" s="38" t="s">
        <v>369</v>
      </c>
      <c r="F75" s="38" t="s">
        <v>370</v>
      </c>
      <c r="G75" s="38" t="s">
        <v>479</v>
      </c>
      <c r="H75" s="41" t="s">
        <v>395</v>
      </c>
      <c r="I75" s="38" t="s">
        <v>480</v>
      </c>
      <c r="J75" s="41"/>
      <c r="K75" s="38" t="s">
        <v>357</v>
      </c>
      <c r="L75" s="38" t="s">
        <v>365</v>
      </c>
    </row>
    <row r="76" ht="22.5" spans="1:12">
      <c r="A76" s="38"/>
      <c r="B76" s="38"/>
      <c r="C76" s="40"/>
      <c r="D76" s="38"/>
      <c r="E76" s="38"/>
      <c r="F76" s="38"/>
      <c r="G76" s="38" t="s">
        <v>481</v>
      </c>
      <c r="H76" s="41" t="s">
        <v>395</v>
      </c>
      <c r="I76" s="38" t="s">
        <v>482</v>
      </c>
      <c r="J76" s="41"/>
      <c r="K76" s="38" t="s">
        <v>357</v>
      </c>
      <c r="L76" s="38" t="s">
        <v>365</v>
      </c>
    </row>
    <row r="77" ht="22.5" spans="1:12">
      <c r="A77" s="38"/>
      <c r="B77" s="38"/>
      <c r="C77" s="40"/>
      <c r="D77" s="38"/>
      <c r="E77" s="38"/>
      <c r="F77" s="38" t="s">
        <v>375</v>
      </c>
      <c r="G77" s="38" t="s">
        <v>483</v>
      </c>
      <c r="H77" s="41" t="s">
        <v>395</v>
      </c>
      <c r="I77" s="38" t="s">
        <v>484</v>
      </c>
      <c r="J77" s="41"/>
      <c r="K77" s="38" t="s">
        <v>357</v>
      </c>
      <c r="L77" s="38" t="s">
        <v>365</v>
      </c>
    </row>
    <row r="78" ht="22.5" spans="1:12">
      <c r="A78" s="38"/>
      <c r="B78" s="38"/>
      <c r="C78" s="40"/>
      <c r="D78" s="38"/>
      <c r="E78" s="38" t="s">
        <v>377</v>
      </c>
      <c r="F78" s="38" t="s">
        <v>378</v>
      </c>
      <c r="G78" s="38" t="s">
        <v>485</v>
      </c>
      <c r="H78" s="41" t="s">
        <v>354</v>
      </c>
      <c r="I78" s="38" t="s">
        <v>368</v>
      </c>
      <c r="J78" s="41" t="s">
        <v>361</v>
      </c>
      <c r="K78" s="38" t="s">
        <v>357</v>
      </c>
      <c r="L78" s="38"/>
    </row>
    <row r="79" spans="1:12">
      <c r="A79" s="38"/>
      <c r="B79" s="38"/>
      <c r="C79" s="40"/>
      <c r="D79" s="38"/>
      <c r="E79" s="38" t="s">
        <v>380</v>
      </c>
      <c r="F79" s="38" t="s">
        <v>381</v>
      </c>
      <c r="G79" s="38" t="s">
        <v>382</v>
      </c>
      <c r="H79" s="41" t="s">
        <v>372</v>
      </c>
      <c r="I79" s="38" t="s">
        <v>486</v>
      </c>
      <c r="J79" s="41" t="s">
        <v>384</v>
      </c>
      <c r="K79" s="38" t="s">
        <v>357</v>
      </c>
      <c r="L79" s="38" t="s">
        <v>374</v>
      </c>
    </row>
    <row r="80" spans="1:12">
      <c r="A80" s="38"/>
      <c r="B80" s="38" t="s">
        <v>487</v>
      </c>
      <c r="C80" s="40">
        <v>81.389814</v>
      </c>
      <c r="D80" s="38" t="s">
        <v>426</v>
      </c>
      <c r="E80" s="38" t="s">
        <v>351</v>
      </c>
      <c r="F80" s="38" t="s">
        <v>352</v>
      </c>
      <c r="G80" s="38" t="s">
        <v>427</v>
      </c>
      <c r="H80" s="41" t="s">
        <v>372</v>
      </c>
      <c r="I80" s="38" t="s">
        <v>383</v>
      </c>
      <c r="J80" s="41" t="s">
        <v>356</v>
      </c>
      <c r="K80" s="38" t="s">
        <v>373</v>
      </c>
      <c r="L80" s="38" t="s">
        <v>374</v>
      </c>
    </row>
    <row r="81" ht="33.75" spans="1:12">
      <c r="A81" s="38"/>
      <c r="B81" s="38"/>
      <c r="C81" s="40"/>
      <c r="D81" s="38"/>
      <c r="E81" s="38"/>
      <c r="F81" s="38" t="s">
        <v>358</v>
      </c>
      <c r="G81" s="38" t="s">
        <v>428</v>
      </c>
      <c r="H81" s="41" t="s">
        <v>372</v>
      </c>
      <c r="I81" s="38" t="s">
        <v>383</v>
      </c>
      <c r="J81" s="41" t="s">
        <v>361</v>
      </c>
      <c r="K81" s="38" t="s">
        <v>421</v>
      </c>
      <c r="L81" s="38" t="s">
        <v>374</v>
      </c>
    </row>
    <row r="82" ht="33.75" spans="1:12">
      <c r="A82" s="38"/>
      <c r="B82" s="38"/>
      <c r="C82" s="40"/>
      <c r="D82" s="38"/>
      <c r="E82" s="38" t="s">
        <v>369</v>
      </c>
      <c r="F82" s="38" t="s">
        <v>429</v>
      </c>
      <c r="G82" s="38" t="s">
        <v>430</v>
      </c>
      <c r="H82" s="41" t="s">
        <v>372</v>
      </c>
      <c r="I82" s="38" t="s">
        <v>364</v>
      </c>
      <c r="J82" s="41" t="s">
        <v>361</v>
      </c>
      <c r="K82" s="38" t="s">
        <v>373</v>
      </c>
      <c r="L82" s="38" t="s">
        <v>374</v>
      </c>
    </row>
    <row r="83" spans="1:12">
      <c r="A83" s="38"/>
      <c r="B83" s="38"/>
      <c r="C83" s="40"/>
      <c r="D83" s="38"/>
      <c r="E83" s="38"/>
      <c r="F83" s="38" t="s">
        <v>370</v>
      </c>
      <c r="G83" s="38" t="s">
        <v>431</v>
      </c>
      <c r="H83" s="41" t="s">
        <v>363</v>
      </c>
      <c r="I83" s="38" t="s">
        <v>364</v>
      </c>
      <c r="J83" s="41" t="s">
        <v>361</v>
      </c>
      <c r="K83" s="38" t="s">
        <v>373</v>
      </c>
      <c r="L83" s="38" t="s">
        <v>365</v>
      </c>
    </row>
  </sheetData>
  <mergeCells count="72">
    <mergeCell ref="A2:L2"/>
    <mergeCell ref="A6:A83"/>
    <mergeCell ref="B6:B13"/>
    <mergeCell ref="B14:B22"/>
    <mergeCell ref="B23:B32"/>
    <mergeCell ref="B33:B34"/>
    <mergeCell ref="B35:B36"/>
    <mergeCell ref="B37:B38"/>
    <mergeCell ref="B39:B40"/>
    <mergeCell ref="B41:B44"/>
    <mergeCell ref="B45:B46"/>
    <mergeCell ref="B47:B48"/>
    <mergeCell ref="B49:B56"/>
    <mergeCell ref="B57:B63"/>
    <mergeCell ref="B64:B71"/>
    <mergeCell ref="B72:B79"/>
    <mergeCell ref="B80:B83"/>
    <mergeCell ref="C6:C13"/>
    <mergeCell ref="C14:C22"/>
    <mergeCell ref="C23:C32"/>
    <mergeCell ref="C33:C34"/>
    <mergeCell ref="C35:C36"/>
    <mergeCell ref="C37:C38"/>
    <mergeCell ref="C39:C40"/>
    <mergeCell ref="C41:C44"/>
    <mergeCell ref="C45:C46"/>
    <mergeCell ref="C47:C48"/>
    <mergeCell ref="C49:C56"/>
    <mergeCell ref="C57:C63"/>
    <mergeCell ref="C64:C71"/>
    <mergeCell ref="C72:C79"/>
    <mergeCell ref="C80:C83"/>
    <mergeCell ref="D6:D13"/>
    <mergeCell ref="D14:D22"/>
    <mergeCell ref="D23:D32"/>
    <mergeCell ref="D33:D34"/>
    <mergeCell ref="D35:D36"/>
    <mergeCell ref="D37:D38"/>
    <mergeCell ref="D39:D40"/>
    <mergeCell ref="D41:D44"/>
    <mergeCell ref="D45:D46"/>
    <mergeCell ref="D47:D48"/>
    <mergeCell ref="D49:D56"/>
    <mergeCell ref="D57:D63"/>
    <mergeCell ref="D64:D71"/>
    <mergeCell ref="D72:D79"/>
    <mergeCell ref="D80:D83"/>
    <mergeCell ref="E6:E9"/>
    <mergeCell ref="E10:E11"/>
    <mergeCell ref="E14:E17"/>
    <mergeCell ref="E18:E20"/>
    <mergeCell ref="E23:E28"/>
    <mergeCell ref="E29:E30"/>
    <mergeCell ref="E41:E42"/>
    <mergeCell ref="E43:E44"/>
    <mergeCell ref="E49:E52"/>
    <mergeCell ref="E53:E54"/>
    <mergeCell ref="E57:E59"/>
    <mergeCell ref="E60:E61"/>
    <mergeCell ref="E64:E66"/>
    <mergeCell ref="E67:E69"/>
    <mergeCell ref="E72:E74"/>
    <mergeCell ref="E75:E77"/>
    <mergeCell ref="E80:E81"/>
    <mergeCell ref="E82:E83"/>
    <mergeCell ref="F7:F8"/>
    <mergeCell ref="F15:F16"/>
    <mergeCell ref="F18:F19"/>
    <mergeCell ref="F23:F26"/>
    <mergeCell ref="F49:F50"/>
    <mergeCell ref="F67:F68"/>
    <mergeCell ref="F75:F7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tabSelected="1" workbookViewId="0">
      <selection activeCell="G19" sqref="G19:H19"/>
    </sheetView>
  </sheetViews>
  <sheetFormatPr defaultColWidth="7" defaultRowHeight="11.25" outlineLevelCol="7"/>
  <cols>
    <col min="1" max="1" width="6.84166666666667" style="4"/>
    <col min="2" max="3" width="9.375" style="4"/>
    <col min="4" max="4" width="10.875" style="4" customWidth="1"/>
    <col min="5" max="5" width="30.2833333333333" style="4"/>
    <col min="6" max="7" width="10.2166666666667" style="4"/>
    <col min="8" max="8" width="45.8416666666667" style="4"/>
    <col min="9" max="256" width="7.03333333333333" style="4"/>
    <col min="257" max="16384" width="7" style="4"/>
  </cols>
  <sheetData>
    <row r="1" s="1" customFormat="1" ht="16.5" customHeight="1" spans="1:8">
      <c r="A1" s="5"/>
      <c r="B1" s="5"/>
      <c r="C1" s="5"/>
      <c r="D1" s="5"/>
      <c r="E1" s="4"/>
      <c r="F1" s="4"/>
      <c r="G1" s="4"/>
      <c r="H1" s="4"/>
    </row>
    <row r="2" s="2" customFormat="1" ht="23.25" customHeight="1" spans="1:8">
      <c r="A2" s="6" t="s">
        <v>488</v>
      </c>
      <c r="B2" s="6"/>
      <c r="C2" s="6"/>
      <c r="D2" s="6"/>
      <c r="E2" s="6"/>
      <c r="F2" s="6"/>
      <c r="G2" s="6"/>
      <c r="H2" s="6"/>
    </row>
    <row r="3" s="2" customFormat="1" ht="18" customHeight="1" spans="1:8">
      <c r="A3" s="7"/>
      <c r="B3" s="7"/>
      <c r="C3" s="7"/>
      <c r="D3" s="7"/>
      <c r="E3" s="7"/>
      <c r="F3" s="7"/>
      <c r="G3" s="7"/>
      <c r="H3" s="7"/>
    </row>
    <row r="4" s="1" customFormat="1" ht="17.25" customHeight="1" spans="5:8">
      <c r="E4" s="4"/>
      <c r="F4" s="4"/>
      <c r="G4" s="4"/>
      <c r="H4" s="4"/>
    </row>
    <row r="5" s="2" customFormat="1" ht="27" customHeight="1" spans="1:8">
      <c r="A5" s="8" t="s">
        <v>489</v>
      </c>
      <c r="B5" s="9"/>
      <c r="C5" s="10"/>
      <c r="D5" s="11" t="s">
        <v>490</v>
      </c>
      <c r="E5" s="12" t="s">
        <v>336</v>
      </c>
      <c r="F5" s="12"/>
      <c r="G5" s="12"/>
      <c r="H5" s="13"/>
    </row>
    <row r="6" s="2" customFormat="1" ht="27" customHeight="1" spans="1:8">
      <c r="A6" s="14" t="s">
        <v>491</v>
      </c>
      <c r="B6" s="15" t="s">
        <v>492</v>
      </c>
      <c r="C6" s="16"/>
      <c r="D6" s="15" t="s">
        <v>493</v>
      </c>
      <c r="E6" s="16"/>
      <c r="F6" s="8" t="s">
        <v>494</v>
      </c>
      <c r="G6" s="9"/>
      <c r="H6" s="10"/>
    </row>
    <row r="7" s="2" customFormat="1" ht="27" customHeight="1" spans="1:8">
      <c r="A7" s="14"/>
      <c r="B7" s="17"/>
      <c r="C7" s="18"/>
      <c r="D7" s="17"/>
      <c r="E7" s="18"/>
      <c r="F7" s="14" t="s">
        <v>495</v>
      </c>
      <c r="G7" s="14" t="s">
        <v>496</v>
      </c>
      <c r="H7" s="14" t="s">
        <v>497</v>
      </c>
    </row>
    <row r="8" s="2" customFormat="1" ht="27" customHeight="1" spans="1:8">
      <c r="A8" s="14"/>
      <c r="B8" s="19" t="s">
        <v>498</v>
      </c>
      <c r="C8" s="19"/>
      <c r="D8" s="20" t="s">
        <v>499</v>
      </c>
      <c r="E8" s="21"/>
      <c r="F8" s="22">
        <v>1266.11</v>
      </c>
      <c r="G8" s="22">
        <v>1266.11</v>
      </c>
      <c r="H8" s="22">
        <v>0</v>
      </c>
    </row>
    <row r="9" s="2" customFormat="1" ht="27" customHeight="1" spans="1:8">
      <c r="A9" s="14"/>
      <c r="B9" s="19" t="s">
        <v>500</v>
      </c>
      <c r="C9" s="19"/>
      <c r="D9" s="20" t="s">
        <v>501</v>
      </c>
      <c r="E9" s="21"/>
      <c r="F9" s="22">
        <v>552</v>
      </c>
      <c r="G9" s="22">
        <v>552</v>
      </c>
      <c r="H9" s="22">
        <v>0</v>
      </c>
    </row>
    <row r="10" s="2" customFormat="1" ht="27" customHeight="1" spans="1:8">
      <c r="A10" s="14"/>
      <c r="B10" s="17" t="s">
        <v>502</v>
      </c>
      <c r="C10" s="23"/>
      <c r="D10" s="23"/>
      <c r="E10" s="18"/>
      <c r="F10" s="24">
        <f>SUM(F8:F9)</f>
        <v>1818.11</v>
      </c>
      <c r="G10" s="24">
        <f>SUM(G8:G9)</f>
        <v>1818.11</v>
      </c>
      <c r="H10" s="24">
        <f>SUM(H8:H9)</f>
        <v>0</v>
      </c>
    </row>
    <row r="11" s="2" customFormat="1" ht="240" customHeight="1" spans="1:8">
      <c r="A11" s="25" t="s">
        <v>503</v>
      </c>
      <c r="B11" s="20" t="s">
        <v>504</v>
      </c>
      <c r="C11" s="26"/>
      <c r="D11" s="26"/>
      <c r="E11" s="26"/>
      <c r="F11" s="26"/>
      <c r="G11" s="26"/>
      <c r="H11" s="21"/>
    </row>
    <row r="12" s="3" customFormat="1" ht="27" customHeight="1" spans="1:8">
      <c r="A12" s="27" t="s">
        <v>505</v>
      </c>
      <c r="B12" s="28" t="s">
        <v>339</v>
      </c>
      <c r="C12" s="28" t="s">
        <v>340</v>
      </c>
      <c r="D12" s="28" t="s">
        <v>506</v>
      </c>
      <c r="E12" s="28" t="s">
        <v>341</v>
      </c>
      <c r="F12" s="28"/>
      <c r="G12" s="28" t="s">
        <v>343</v>
      </c>
      <c r="H12" s="28"/>
    </row>
    <row r="13" s="3" customFormat="1" ht="27" customHeight="1" spans="1:8">
      <c r="A13" s="27"/>
      <c r="B13" s="28" t="s">
        <v>507</v>
      </c>
      <c r="C13" s="29" t="s">
        <v>352</v>
      </c>
      <c r="D13" s="28">
        <v>1</v>
      </c>
      <c r="E13" s="30" t="s">
        <v>508</v>
      </c>
      <c r="F13" s="30"/>
      <c r="G13" s="31" t="s">
        <v>509</v>
      </c>
      <c r="H13" s="31" t="s">
        <v>510</v>
      </c>
    </row>
    <row r="14" s="3" customFormat="1" ht="27" customHeight="1" spans="1:8">
      <c r="A14" s="27"/>
      <c r="B14" s="28"/>
      <c r="C14" s="31" t="s">
        <v>358</v>
      </c>
      <c r="D14" s="28">
        <v>2</v>
      </c>
      <c r="E14" s="30" t="s">
        <v>511</v>
      </c>
      <c r="F14" s="30"/>
      <c r="G14" s="32">
        <v>1</v>
      </c>
      <c r="H14" s="31" t="s">
        <v>512</v>
      </c>
    </row>
    <row r="15" s="3" customFormat="1" ht="27" customHeight="1" spans="1:8">
      <c r="A15" s="27"/>
      <c r="B15" s="28"/>
      <c r="C15" s="31" t="s">
        <v>366</v>
      </c>
      <c r="D15" s="28">
        <v>3</v>
      </c>
      <c r="E15" s="30" t="s">
        <v>513</v>
      </c>
      <c r="F15" s="30"/>
      <c r="G15" s="32">
        <v>0.9</v>
      </c>
      <c r="H15" s="31" t="s">
        <v>514</v>
      </c>
    </row>
    <row r="16" s="3" customFormat="1" ht="27" customHeight="1" spans="1:8">
      <c r="A16" s="27"/>
      <c r="B16" s="28" t="s">
        <v>515</v>
      </c>
      <c r="C16" s="31" t="s">
        <v>516</v>
      </c>
      <c r="D16" s="28">
        <v>1</v>
      </c>
      <c r="E16" s="30" t="s">
        <v>517</v>
      </c>
      <c r="F16" s="30"/>
      <c r="G16" s="32" t="s">
        <v>518</v>
      </c>
      <c r="H16" s="31" t="s">
        <v>519</v>
      </c>
    </row>
    <row r="17" s="3" customFormat="1" ht="27" customHeight="1" spans="1:8">
      <c r="A17" s="27"/>
      <c r="B17" s="28"/>
      <c r="C17" s="31"/>
      <c r="D17" s="28">
        <v>2</v>
      </c>
      <c r="E17" s="30" t="s">
        <v>520</v>
      </c>
      <c r="F17" s="30"/>
      <c r="G17" s="32" t="s">
        <v>521</v>
      </c>
      <c r="H17" s="31" t="s">
        <v>522</v>
      </c>
    </row>
    <row r="18" s="3" customFormat="1" ht="27" customHeight="1" spans="1:8">
      <c r="A18" s="27"/>
      <c r="B18" s="28"/>
      <c r="C18" s="31"/>
      <c r="D18" s="28">
        <v>3</v>
      </c>
      <c r="E18" s="30" t="s">
        <v>523</v>
      </c>
      <c r="F18" s="30"/>
      <c r="G18" s="32">
        <v>0.9</v>
      </c>
      <c r="H18" s="31" t="s">
        <v>524</v>
      </c>
    </row>
    <row r="19" s="3" customFormat="1" ht="27" customHeight="1" spans="1:8">
      <c r="A19" s="27"/>
      <c r="B19" s="28"/>
      <c r="C19" s="31" t="s">
        <v>377</v>
      </c>
      <c r="D19" s="28">
        <v>4</v>
      </c>
      <c r="E19" s="30" t="s">
        <v>525</v>
      </c>
      <c r="F19" s="30"/>
      <c r="G19" s="33">
        <v>0.9</v>
      </c>
      <c r="H19" s="34" t="s">
        <v>526</v>
      </c>
    </row>
  </sheetData>
  <mergeCells count="34">
    <mergeCell ref="A2:H2"/>
    <mergeCell ref="A3:H3"/>
    <mergeCell ref="A5:C5"/>
    <mergeCell ref="D5:H5"/>
    <mergeCell ref="F6:H6"/>
    <mergeCell ref="B8:C8"/>
    <mergeCell ref="D8:E8"/>
    <mergeCell ref="B9:C9"/>
    <mergeCell ref="D9:E9"/>
    <mergeCell ref="B10:E10"/>
    <mergeCell ref="B11:H11"/>
    <mergeCell ref="E12:F12"/>
    <mergeCell ref="G12:H12"/>
    <mergeCell ref="E13:F13"/>
    <mergeCell ref="G13:H13"/>
    <mergeCell ref="E14:F14"/>
    <mergeCell ref="G14:H14"/>
    <mergeCell ref="E15:F15"/>
    <mergeCell ref="G15:H15"/>
    <mergeCell ref="E16:F16"/>
    <mergeCell ref="G16:H16"/>
    <mergeCell ref="E17:F17"/>
    <mergeCell ref="G17:H17"/>
    <mergeCell ref="E18:F18"/>
    <mergeCell ref="G18:H18"/>
    <mergeCell ref="E19:F19"/>
    <mergeCell ref="G19:H19"/>
    <mergeCell ref="A6:A10"/>
    <mergeCell ref="A12:A19"/>
    <mergeCell ref="B13:B15"/>
    <mergeCell ref="B16:B19"/>
    <mergeCell ref="C16:C18"/>
    <mergeCell ref="B6:C7"/>
    <mergeCell ref="D6:E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6" activePane="bottomLeft" state="frozen"/>
      <selection/>
      <selection pane="bottomLeft" activeCell="A1" sqref="A1"/>
    </sheetView>
  </sheetViews>
  <sheetFormatPr defaultColWidth="10" defaultRowHeight="13.5" outlineLevelCol="5"/>
  <cols>
    <col min="1" max="1" width="1.53333333333333" style="42" customWidth="1"/>
    <col min="2" max="2" width="41.0333333333333" style="42" customWidth="1"/>
    <col min="3" max="3" width="16.4083333333333" style="42" customWidth="1"/>
    <col min="4" max="4" width="41.0333333333333" style="42" customWidth="1"/>
    <col min="5" max="5" width="16.4083333333333" style="42" customWidth="1"/>
    <col min="6" max="6" width="1.53333333333333" style="42" customWidth="1"/>
    <col min="7" max="10" width="9.76666666666667" style="42" customWidth="1"/>
    <col min="11" max="16384" width="10" style="42"/>
  </cols>
  <sheetData>
    <row r="1" ht="14.2" customHeight="1" spans="1:6">
      <c r="A1" s="90"/>
      <c r="B1" s="44"/>
      <c r="D1" s="91"/>
      <c r="E1" s="44" t="s">
        <v>1</v>
      </c>
      <c r="F1" s="81" t="s">
        <v>2</v>
      </c>
    </row>
    <row r="2" ht="19.9" customHeight="1" spans="1:6">
      <c r="A2" s="93"/>
      <c r="B2" s="94" t="s">
        <v>3</v>
      </c>
      <c r="C2" s="94"/>
      <c r="D2" s="94"/>
      <c r="E2" s="94"/>
      <c r="F2" s="81"/>
    </row>
    <row r="3" ht="17.05" customHeight="1" spans="1:6">
      <c r="A3" s="93"/>
      <c r="B3" s="70" t="s">
        <v>4</v>
      </c>
      <c r="D3" s="45"/>
      <c r="E3" s="95" t="s">
        <v>5</v>
      </c>
      <c r="F3" s="81"/>
    </row>
    <row r="4" ht="21.35" customHeight="1" spans="1:6">
      <c r="A4" s="93"/>
      <c r="B4" s="74" t="s">
        <v>6</v>
      </c>
      <c r="C4" s="74"/>
      <c r="D4" s="74" t="s">
        <v>7</v>
      </c>
      <c r="E4" s="74"/>
      <c r="F4" s="81"/>
    </row>
    <row r="5" ht="21.35" customHeight="1" spans="1:6">
      <c r="A5" s="93"/>
      <c r="B5" s="74" t="s">
        <v>8</v>
      </c>
      <c r="C5" s="74" t="s">
        <v>9</v>
      </c>
      <c r="D5" s="74" t="s">
        <v>8</v>
      </c>
      <c r="E5" s="74" t="s">
        <v>9</v>
      </c>
      <c r="F5" s="81"/>
    </row>
    <row r="6" ht="19.9" customHeight="1" spans="1:6">
      <c r="A6" s="52"/>
      <c r="B6" s="78" t="s">
        <v>10</v>
      </c>
      <c r="C6" s="79">
        <v>1818.11</v>
      </c>
      <c r="D6" s="78" t="s">
        <v>11</v>
      </c>
      <c r="E6" s="79"/>
      <c r="F6" s="66"/>
    </row>
    <row r="7" ht="19.9" customHeight="1" spans="1:6">
      <c r="A7" s="52"/>
      <c r="B7" s="78" t="s">
        <v>12</v>
      </c>
      <c r="C7" s="79"/>
      <c r="D7" s="78" t="s">
        <v>13</v>
      </c>
      <c r="E7" s="79"/>
      <c r="F7" s="66"/>
    </row>
    <row r="8" ht="19.9" customHeight="1" spans="1:6">
      <c r="A8" s="52"/>
      <c r="B8" s="78" t="s">
        <v>14</v>
      </c>
      <c r="C8" s="79"/>
      <c r="D8" s="78" t="s">
        <v>15</v>
      </c>
      <c r="E8" s="79"/>
      <c r="F8" s="66"/>
    </row>
    <row r="9" ht="19.9" customHeight="1" spans="1:6">
      <c r="A9" s="52"/>
      <c r="B9" s="78" t="s">
        <v>16</v>
      </c>
      <c r="C9" s="79"/>
      <c r="D9" s="78" t="s">
        <v>17</v>
      </c>
      <c r="E9" s="79"/>
      <c r="F9" s="66"/>
    </row>
    <row r="10" ht="19.9" customHeight="1" spans="1:6">
      <c r="A10" s="52"/>
      <c r="B10" s="78" t="s">
        <v>18</v>
      </c>
      <c r="C10" s="79"/>
      <c r="D10" s="78" t="s">
        <v>19</v>
      </c>
      <c r="E10" s="79">
        <v>1535.8</v>
      </c>
      <c r="F10" s="66"/>
    </row>
    <row r="11" ht="19.9" customHeight="1" spans="1:6">
      <c r="A11" s="52"/>
      <c r="B11" s="78" t="s">
        <v>20</v>
      </c>
      <c r="C11" s="79"/>
      <c r="D11" s="78" t="s">
        <v>21</v>
      </c>
      <c r="E11" s="79"/>
      <c r="F11" s="66"/>
    </row>
    <row r="12" ht="19.9" customHeight="1" spans="1:6">
      <c r="A12" s="52"/>
      <c r="B12" s="78" t="s">
        <v>22</v>
      </c>
      <c r="C12" s="79"/>
      <c r="D12" s="78" t="s">
        <v>23</v>
      </c>
      <c r="E12" s="79"/>
      <c r="F12" s="66"/>
    </row>
    <row r="13" ht="19.9" customHeight="1" spans="1:6">
      <c r="A13" s="52"/>
      <c r="B13" s="78" t="s">
        <v>22</v>
      </c>
      <c r="C13" s="79"/>
      <c r="D13" s="78" t="s">
        <v>24</v>
      </c>
      <c r="E13" s="79">
        <v>148.05</v>
      </c>
      <c r="F13" s="66"/>
    </row>
    <row r="14" ht="19.9" customHeight="1" spans="1:6">
      <c r="A14" s="52"/>
      <c r="B14" s="78" t="s">
        <v>22</v>
      </c>
      <c r="C14" s="79"/>
      <c r="D14" s="78" t="s">
        <v>25</v>
      </c>
      <c r="E14" s="79"/>
      <c r="F14" s="66"/>
    </row>
    <row r="15" ht="19.9" customHeight="1" spans="1:6">
      <c r="A15" s="52"/>
      <c r="B15" s="78" t="s">
        <v>22</v>
      </c>
      <c r="C15" s="79"/>
      <c r="D15" s="78" t="s">
        <v>26</v>
      </c>
      <c r="E15" s="79">
        <v>62</v>
      </c>
      <c r="F15" s="66"/>
    </row>
    <row r="16" ht="19.9" customHeight="1" spans="1:6">
      <c r="A16" s="52"/>
      <c r="B16" s="78" t="s">
        <v>22</v>
      </c>
      <c r="C16" s="79"/>
      <c r="D16" s="78" t="s">
        <v>27</v>
      </c>
      <c r="E16" s="79"/>
      <c r="F16" s="66"/>
    </row>
    <row r="17" ht="19.9" customHeight="1" spans="1:6">
      <c r="A17" s="52"/>
      <c r="B17" s="78" t="s">
        <v>22</v>
      </c>
      <c r="C17" s="79"/>
      <c r="D17" s="78" t="s">
        <v>28</v>
      </c>
      <c r="E17" s="79"/>
      <c r="F17" s="66"/>
    </row>
    <row r="18" ht="19.9" customHeight="1" spans="1:6">
      <c r="A18" s="52"/>
      <c r="B18" s="78" t="s">
        <v>22</v>
      </c>
      <c r="C18" s="79"/>
      <c r="D18" s="78" t="s">
        <v>29</v>
      </c>
      <c r="E18" s="79"/>
      <c r="F18" s="66"/>
    </row>
    <row r="19" ht="19.9" customHeight="1" spans="1:6">
      <c r="A19" s="52"/>
      <c r="B19" s="78" t="s">
        <v>22</v>
      </c>
      <c r="C19" s="79"/>
      <c r="D19" s="78" t="s">
        <v>30</v>
      </c>
      <c r="E19" s="79"/>
      <c r="F19" s="66"/>
    </row>
    <row r="20" ht="19.9" customHeight="1" spans="1:6">
      <c r="A20" s="52"/>
      <c r="B20" s="78" t="s">
        <v>22</v>
      </c>
      <c r="C20" s="79"/>
      <c r="D20" s="78" t="s">
        <v>31</v>
      </c>
      <c r="E20" s="79"/>
      <c r="F20" s="66"/>
    </row>
    <row r="21" ht="19.9" customHeight="1" spans="1:6">
      <c r="A21" s="52"/>
      <c r="B21" s="78" t="s">
        <v>22</v>
      </c>
      <c r="C21" s="79"/>
      <c r="D21" s="78" t="s">
        <v>32</v>
      </c>
      <c r="E21" s="79"/>
      <c r="F21" s="66"/>
    </row>
    <row r="22" ht="19.9" customHeight="1" spans="1:6">
      <c r="A22" s="52"/>
      <c r="B22" s="78" t="s">
        <v>22</v>
      </c>
      <c r="C22" s="79"/>
      <c r="D22" s="78" t="s">
        <v>33</v>
      </c>
      <c r="E22" s="79"/>
      <c r="F22" s="66"/>
    </row>
    <row r="23" ht="19.9" customHeight="1" spans="1:6">
      <c r="A23" s="52"/>
      <c r="B23" s="78" t="s">
        <v>22</v>
      </c>
      <c r="C23" s="79"/>
      <c r="D23" s="78" t="s">
        <v>34</v>
      </c>
      <c r="E23" s="79"/>
      <c r="F23" s="66"/>
    </row>
    <row r="24" ht="19.9" customHeight="1" spans="1:6">
      <c r="A24" s="52"/>
      <c r="B24" s="78" t="s">
        <v>22</v>
      </c>
      <c r="C24" s="79"/>
      <c r="D24" s="78" t="s">
        <v>35</v>
      </c>
      <c r="E24" s="79"/>
      <c r="F24" s="66"/>
    </row>
    <row r="25" ht="19.9" customHeight="1" spans="1:6">
      <c r="A25" s="52"/>
      <c r="B25" s="78" t="s">
        <v>22</v>
      </c>
      <c r="C25" s="79"/>
      <c r="D25" s="78" t="s">
        <v>36</v>
      </c>
      <c r="E25" s="79">
        <v>72.26</v>
      </c>
      <c r="F25" s="66"/>
    </row>
    <row r="26" ht="19.9" customHeight="1" spans="1:6">
      <c r="A26" s="52"/>
      <c r="B26" s="78" t="s">
        <v>22</v>
      </c>
      <c r="C26" s="79"/>
      <c r="D26" s="78" t="s">
        <v>37</v>
      </c>
      <c r="E26" s="79"/>
      <c r="F26" s="66"/>
    </row>
    <row r="27" ht="19.9" customHeight="1" spans="1:6">
      <c r="A27" s="52"/>
      <c r="B27" s="78" t="s">
        <v>22</v>
      </c>
      <c r="C27" s="79"/>
      <c r="D27" s="78" t="s">
        <v>38</v>
      </c>
      <c r="E27" s="79"/>
      <c r="F27" s="66"/>
    </row>
    <row r="28" ht="19.9" customHeight="1" spans="1:6">
      <c r="A28" s="52"/>
      <c r="B28" s="78" t="s">
        <v>22</v>
      </c>
      <c r="C28" s="79"/>
      <c r="D28" s="78" t="s">
        <v>39</v>
      </c>
      <c r="E28" s="79"/>
      <c r="F28" s="66"/>
    </row>
    <row r="29" ht="19.9" customHeight="1" spans="1:6">
      <c r="A29" s="52"/>
      <c r="B29" s="78" t="s">
        <v>22</v>
      </c>
      <c r="C29" s="79"/>
      <c r="D29" s="78" t="s">
        <v>40</v>
      </c>
      <c r="E29" s="79"/>
      <c r="F29" s="66"/>
    </row>
    <row r="30" ht="19.9" customHeight="1" spans="1:6">
      <c r="A30" s="52"/>
      <c r="B30" s="78" t="s">
        <v>22</v>
      </c>
      <c r="C30" s="79"/>
      <c r="D30" s="78" t="s">
        <v>41</v>
      </c>
      <c r="E30" s="79"/>
      <c r="F30" s="66"/>
    </row>
    <row r="31" ht="19.9" customHeight="1" spans="1:6">
      <c r="A31" s="52"/>
      <c r="B31" s="78" t="s">
        <v>22</v>
      </c>
      <c r="C31" s="79"/>
      <c r="D31" s="78" t="s">
        <v>42</v>
      </c>
      <c r="E31" s="79"/>
      <c r="F31" s="66"/>
    </row>
    <row r="32" ht="19.9" customHeight="1" spans="1:6">
      <c r="A32" s="52"/>
      <c r="B32" s="78" t="s">
        <v>22</v>
      </c>
      <c r="C32" s="79"/>
      <c r="D32" s="78" t="s">
        <v>43</v>
      </c>
      <c r="E32" s="79"/>
      <c r="F32" s="66"/>
    </row>
    <row r="33" ht="19.9" customHeight="1" spans="1:6">
      <c r="A33" s="52"/>
      <c r="B33" s="78" t="s">
        <v>22</v>
      </c>
      <c r="C33" s="79"/>
      <c r="D33" s="78" t="s">
        <v>44</v>
      </c>
      <c r="E33" s="79"/>
      <c r="F33" s="66"/>
    </row>
    <row r="34" ht="19.9" customHeight="1" spans="1:6">
      <c r="A34" s="55"/>
      <c r="B34" s="97" t="s">
        <v>45</v>
      </c>
      <c r="C34" s="75">
        <v>1818.11</v>
      </c>
      <c r="D34" s="97" t="s">
        <v>46</v>
      </c>
      <c r="E34" s="75">
        <v>1818.11</v>
      </c>
      <c r="F34" s="67"/>
    </row>
    <row r="35" ht="19.9" customHeight="1" spans="1:6">
      <c r="A35" s="98"/>
      <c r="B35" s="77" t="s">
        <v>47</v>
      </c>
      <c r="C35" s="79"/>
      <c r="D35" s="77"/>
      <c r="E35" s="79"/>
      <c r="F35" s="99"/>
    </row>
    <row r="36" ht="19.9" customHeight="1" spans="1:6">
      <c r="A36" s="100"/>
      <c r="B36" s="74" t="s">
        <v>48</v>
      </c>
      <c r="C36" s="75">
        <v>1818.11</v>
      </c>
      <c r="D36" s="74" t="s">
        <v>49</v>
      </c>
      <c r="E36" s="75">
        <v>1818.11</v>
      </c>
      <c r="F36" s="101"/>
    </row>
    <row r="37" ht="8.5" customHeight="1" spans="1:6">
      <c r="A37" s="96"/>
      <c r="B37" s="96"/>
      <c r="C37" s="102"/>
      <c r="D37" s="102"/>
      <c r="E37" s="96"/>
      <c r="F37" s="103"/>
    </row>
  </sheetData>
  <mergeCells count="4">
    <mergeCell ref="B2:E2"/>
    <mergeCell ref="B4:C4"/>
    <mergeCell ref="D4:E4"/>
    <mergeCell ref="A6:A33"/>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pane ySplit="5" topLeftCell="A6" activePane="bottomLeft" state="frozen"/>
      <selection/>
      <selection pane="bottomLeft" activeCell="A1" sqref="A1"/>
    </sheetView>
  </sheetViews>
  <sheetFormatPr defaultColWidth="10" defaultRowHeight="13.5"/>
  <cols>
    <col min="1" max="1" width="1.53333333333333" style="42" customWidth="1"/>
    <col min="2" max="2" width="16.825" style="42" customWidth="1"/>
    <col min="3" max="3" width="41.0333333333333" style="42" customWidth="1"/>
    <col min="4" max="14" width="16.4083333333333" style="42" customWidth="1"/>
    <col min="15" max="15" width="9.76666666666667" style="42" customWidth="1"/>
    <col min="16" max="16384" width="10" style="42"/>
  </cols>
  <sheetData>
    <row r="1" ht="14.3" customHeight="1" spans="1:14">
      <c r="A1" s="43"/>
      <c r="B1" s="45"/>
      <c r="C1" s="46"/>
      <c r="D1" s="46"/>
      <c r="E1" s="46"/>
      <c r="F1" s="45"/>
      <c r="G1" s="45"/>
      <c r="H1" s="45"/>
      <c r="K1" s="45"/>
      <c r="L1" s="45"/>
      <c r="M1" s="45"/>
      <c r="N1" s="62" t="s">
        <v>50</v>
      </c>
    </row>
    <row r="2" ht="19.9" customHeight="1" spans="1:14">
      <c r="A2" s="43"/>
      <c r="B2" s="47" t="s">
        <v>51</v>
      </c>
      <c r="C2" s="47"/>
      <c r="D2" s="47"/>
      <c r="E2" s="47"/>
      <c r="F2" s="47"/>
      <c r="G2" s="47"/>
      <c r="H2" s="47"/>
      <c r="I2" s="47"/>
      <c r="J2" s="47"/>
      <c r="K2" s="47"/>
      <c r="L2" s="47"/>
      <c r="M2" s="47"/>
      <c r="N2" s="52" t="s">
        <v>2</v>
      </c>
    </row>
    <row r="3" ht="17.05" customHeight="1" spans="1:14">
      <c r="A3" s="48"/>
      <c r="B3" s="70" t="s">
        <v>4</v>
      </c>
      <c r="C3" s="48"/>
      <c r="D3" s="48"/>
      <c r="E3" s="87"/>
      <c r="F3" s="48"/>
      <c r="G3" s="87"/>
      <c r="H3" s="87"/>
      <c r="I3" s="87"/>
      <c r="J3" s="87"/>
      <c r="K3" s="87"/>
      <c r="L3" s="87"/>
      <c r="M3" s="87"/>
      <c r="N3" s="63" t="s">
        <v>5</v>
      </c>
    </row>
    <row r="4" ht="21.35" customHeight="1" spans="1:14">
      <c r="A4" s="54"/>
      <c r="B4" s="69" t="s">
        <v>8</v>
      </c>
      <c r="C4" s="69"/>
      <c r="D4" s="69" t="s">
        <v>52</v>
      </c>
      <c r="E4" s="69" t="s">
        <v>53</v>
      </c>
      <c r="F4" s="69" t="s">
        <v>54</v>
      </c>
      <c r="G4" s="69" t="s">
        <v>55</v>
      </c>
      <c r="H4" s="69" t="s">
        <v>56</v>
      </c>
      <c r="I4" s="69" t="s">
        <v>57</v>
      </c>
      <c r="J4" s="69" t="s">
        <v>58</v>
      </c>
      <c r="K4" s="69" t="s">
        <v>59</v>
      </c>
      <c r="L4" s="69" t="s">
        <v>60</v>
      </c>
      <c r="M4" s="69" t="s">
        <v>61</v>
      </c>
      <c r="N4" s="69" t="s">
        <v>62</v>
      </c>
    </row>
    <row r="5" ht="21.35" customHeight="1" spans="1:14">
      <c r="A5" s="54"/>
      <c r="B5" s="69" t="s">
        <v>63</v>
      </c>
      <c r="C5" s="69" t="s">
        <v>64</v>
      </c>
      <c r="D5" s="69"/>
      <c r="E5" s="69"/>
      <c r="F5" s="69"/>
      <c r="G5" s="69"/>
      <c r="H5" s="69"/>
      <c r="I5" s="69"/>
      <c r="J5" s="69"/>
      <c r="K5" s="69"/>
      <c r="L5" s="69"/>
      <c r="M5" s="69"/>
      <c r="N5" s="69"/>
    </row>
    <row r="6" ht="19.9" customHeight="1" spans="1:14">
      <c r="A6" s="55"/>
      <c r="B6" s="53"/>
      <c r="C6" s="53" t="s">
        <v>65</v>
      </c>
      <c r="D6" s="56">
        <v>1818.11</v>
      </c>
      <c r="E6" s="56"/>
      <c r="F6" s="56">
        <v>1818.11</v>
      </c>
      <c r="G6" s="56"/>
      <c r="H6" s="56"/>
      <c r="I6" s="56"/>
      <c r="J6" s="56"/>
      <c r="K6" s="56"/>
      <c r="L6" s="56"/>
      <c r="M6" s="56"/>
      <c r="N6" s="56"/>
    </row>
    <row r="7" ht="19.9" customHeight="1" spans="1:14">
      <c r="A7" s="54"/>
      <c r="B7" s="57"/>
      <c r="C7" s="57"/>
      <c r="D7" s="59">
        <v>1818.11</v>
      </c>
      <c r="E7" s="59"/>
      <c r="F7" s="59">
        <v>1818.11</v>
      </c>
      <c r="G7" s="59"/>
      <c r="H7" s="59"/>
      <c r="I7" s="59"/>
      <c r="J7" s="59"/>
      <c r="K7" s="59"/>
      <c r="L7" s="59"/>
      <c r="M7" s="59"/>
      <c r="N7" s="59"/>
    </row>
    <row r="8" ht="19.9" customHeight="1" spans="1:14">
      <c r="A8" s="54"/>
      <c r="B8" s="57" t="s">
        <v>66</v>
      </c>
      <c r="C8" s="57" t="s">
        <v>67</v>
      </c>
      <c r="D8" s="59">
        <v>1818.11</v>
      </c>
      <c r="E8" s="59"/>
      <c r="F8" s="59">
        <v>1818.11</v>
      </c>
      <c r="G8" s="59"/>
      <c r="H8" s="59"/>
      <c r="I8" s="59"/>
      <c r="J8" s="59"/>
      <c r="K8" s="59"/>
      <c r="L8" s="59"/>
      <c r="M8" s="59"/>
      <c r="N8" s="59"/>
    </row>
    <row r="9" ht="8.5" customHeight="1" spans="1:14">
      <c r="A9" s="60"/>
      <c r="B9" s="60"/>
      <c r="C9" s="60"/>
      <c r="D9" s="60"/>
      <c r="E9" s="60"/>
      <c r="F9" s="60"/>
      <c r="G9" s="60"/>
      <c r="H9" s="60"/>
      <c r="I9" s="60"/>
      <c r="J9" s="60"/>
      <c r="K9" s="60"/>
      <c r="L9" s="60"/>
      <c r="M9" s="61"/>
      <c r="N9" s="68"/>
    </row>
  </sheetData>
  <mergeCells count="13">
    <mergeCell ref="B2:M2"/>
    <mergeCell ref="B4:C4"/>
    <mergeCell ref="D4:D5"/>
    <mergeCell ref="E4:E5"/>
    <mergeCell ref="F4:F5"/>
    <mergeCell ref="G4:G5"/>
    <mergeCell ref="H4:H5"/>
    <mergeCell ref="I4:I5"/>
    <mergeCell ref="J4:J5"/>
    <mergeCell ref="K4:K5"/>
    <mergeCell ref="L4:L5"/>
    <mergeCell ref="M4:M5"/>
    <mergeCell ref="N4:N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workbookViewId="0">
      <pane ySplit="6" topLeftCell="A7" activePane="bottomLeft" state="frozen"/>
      <selection/>
      <selection pane="bottomLeft" activeCell="A1" sqref="A1"/>
    </sheetView>
  </sheetViews>
  <sheetFormatPr defaultColWidth="10" defaultRowHeight="13.5"/>
  <cols>
    <col min="1" max="1" width="1.53333333333333" style="42" customWidth="1"/>
    <col min="2" max="4" width="6.15" style="42" customWidth="1"/>
    <col min="5" max="5" width="16.825" style="42" customWidth="1"/>
    <col min="6" max="6" width="41.0333333333333" style="42" customWidth="1"/>
    <col min="7" max="9" width="16.4083333333333" style="42" customWidth="1"/>
    <col min="10" max="10" width="1.53333333333333" style="42" customWidth="1"/>
    <col min="11" max="11" width="9.76666666666667" style="42" customWidth="1"/>
    <col min="12" max="16384" width="10" style="42"/>
  </cols>
  <sheetData>
    <row r="1" ht="14.3" customHeight="1" spans="1:10">
      <c r="A1" s="43"/>
      <c r="B1" s="44"/>
      <c r="C1" s="44"/>
      <c r="D1" s="44"/>
      <c r="E1" s="45"/>
      <c r="F1" s="45"/>
      <c r="G1" s="46"/>
      <c r="H1" s="46"/>
      <c r="I1" s="62" t="s">
        <v>68</v>
      </c>
      <c r="J1" s="52"/>
    </row>
    <row r="2" ht="19.9" customHeight="1" spans="1:10">
      <c r="A2" s="43"/>
      <c r="B2" s="47" t="s">
        <v>69</v>
      </c>
      <c r="C2" s="47"/>
      <c r="D2" s="47"/>
      <c r="E2" s="47"/>
      <c r="F2" s="47"/>
      <c r="G2" s="47"/>
      <c r="H2" s="47"/>
      <c r="I2" s="47"/>
      <c r="J2" s="52" t="s">
        <v>2</v>
      </c>
    </row>
    <row r="3" ht="17.05" customHeight="1" spans="1:10">
      <c r="A3" s="48"/>
      <c r="B3" s="70" t="s">
        <v>4</v>
      </c>
      <c r="C3" s="70"/>
      <c r="D3" s="70"/>
      <c r="E3" s="70"/>
      <c r="F3" s="70"/>
      <c r="G3" s="48"/>
      <c r="H3" s="48"/>
      <c r="I3" s="63" t="s">
        <v>5</v>
      </c>
      <c r="J3" s="64"/>
    </row>
    <row r="4" ht="21.35" customHeight="1" spans="1:10">
      <c r="A4" s="52"/>
      <c r="B4" s="53" t="s">
        <v>8</v>
      </c>
      <c r="C4" s="53"/>
      <c r="D4" s="53"/>
      <c r="E4" s="53"/>
      <c r="F4" s="53"/>
      <c r="G4" s="53" t="s">
        <v>52</v>
      </c>
      <c r="H4" s="53" t="s">
        <v>70</v>
      </c>
      <c r="I4" s="53" t="s">
        <v>71</v>
      </c>
      <c r="J4" s="65"/>
    </row>
    <row r="5" ht="21.35" customHeight="1" spans="1:10">
      <c r="A5" s="54"/>
      <c r="B5" s="53" t="s">
        <v>72</v>
      </c>
      <c r="C5" s="53"/>
      <c r="D5" s="53"/>
      <c r="E5" s="53" t="s">
        <v>63</v>
      </c>
      <c r="F5" s="53" t="s">
        <v>64</v>
      </c>
      <c r="G5" s="53"/>
      <c r="H5" s="53"/>
      <c r="I5" s="53"/>
      <c r="J5" s="65"/>
    </row>
    <row r="6" ht="21.35" customHeight="1" spans="1:10">
      <c r="A6" s="54"/>
      <c r="B6" s="53" t="s">
        <v>73</v>
      </c>
      <c r="C6" s="53" t="s">
        <v>74</v>
      </c>
      <c r="D6" s="53" t="s">
        <v>75</v>
      </c>
      <c r="E6" s="53"/>
      <c r="F6" s="53"/>
      <c r="G6" s="53"/>
      <c r="H6" s="53"/>
      <c r="I6" s="53"/>
      <c r="J6" s="66"/>
    </row>
    <row r="7" ht="19.9" customHeight="1" spans="1:10">
      <c r="A7" s="55"/>
      <c r="B7" s="53"/>
      <c r="C7" s="53"/>
      <c r="D7" s="53"/>
      <c r="E7" s="53"/>
      <c r="F7" s="53" t="s">
        <v>65</v>
      </c>
      <c r="G7" s="56">
        <v>1818.11</v>
      </c>
      <c r="H7" s="56">
        <v>1266.11</v>
      </c>
      <c r="I7" s="56">
        <v>552</v>
      </c>
      <c r="J7" s="67"/>
    </row>
    <row r="8" ht="19.9" customHeight="1" spans="1:10">
      <c r="A8" s="54"/>
      <c r="B8" s="57"/>
      <c r="C8" s="57"/>
      <c r="D8" s="57"/>
      <c r="E8" s="57"/>
      <c r="F8" s="58" t="s">
        <v>22</v>
      </c>
      <c r="G8" s="59">
        <v>1818.11</v>
      </c>
      <c r="H8" s="59">
        <v>1266.11</v>
      </c>
      <c r="I8" s="59">
        <v>552</v>
      </c>
      <c r="J8" s="65"/>
    </row>
    <row r="9" ht="19.9" customHeight="1" spans="1:10">
      <c r="A9" s="54"/>
      <c r="B9" s="57"/>
      <c r="C9" s="57"/>
      <c r="D9" s="57"/>
      <c r="E9" s="57"/>
      <c r="F9" s="58" t="s">
        <v>76</v>
      </c>
      <c r="G9" s="59">
        <v>1818.11</v>
      </c>
      <c r="H9" s="59">
        <v>1266.11</v>
      </c>
      <c r="I9" s="59">
        <v>552</v>
      </c>
      <c r="J9" s="65"/>
    </row>
    <row r="10" ht="19.9" customHeight="1" spans="1:10">
      <c r="A10" s="54"/>
      <c r="B10" s="57" t="s">
        <v>77</v>
      </c>
      <c r="C10" s="57" t="s">
        <v>78</v>
      </c>
      <c r="D10" s="57" t="s">
        <v>78</v>
      </c>
      <c r="E10" s="57" t="s">
        <v>66</v>
      </c>
      <c r="F10" s="58" t="s">
        <v>79</v>
      </c>
      <c r="G10" s="59">
        <f>1266.11-G12-G13-G14-G15-G16</f>
        <v>983.8</v>
      </c>
      <c r="H10" s="59">
        <f>1266.11-H12-H13-H14-H15-H16</f>
        <v>983.8</v>
      </c>
      <c r="I10" s="59"/>
      <c r="J10" s="66"/>
    </row>
    <row r="11" ht="19.9" customHeight="1" spans="1:10">
      <c r="A11" s="54"/>
      <c r="B11" s="57" t="s">
        <v>77</v>
      </c>
      <c r="C11" s="57" t="s">
        <v>78</v>
      </c>
      <c r="D11" s="57" t="s">
        <v>80</v>
      </c>
      <c r="E11" s="57" t="s">
        <v>66</v>
      </c>
      <c r="F11" s="58" t="s">
        <v>81</v>
      </c>
      <c r="G11" s="59">
        <v>552</v>
      </c>
      <c r="H11" s="59"/>
      <c r="I11" s="59">
        <v>552</v>
      </c>
      <c r="J11" s="66"/>
    </row>
    <row r="12" ht="19.9" customHeight="1" spans="1:10">
      <c r="A12" s="60"/>
      <c r="B12" s="57">
        <v>208</v>
      </c>
      <c r="C12" s="107" t="s">
        <v>82</v>
      </c>
      <c r="D12" s="107" t="s">
        <v>82</v>
      </c>
      <c r="E12" s="57" t="s">
        <v>66</v>
      </c>
      <c r="F12" s="58" t="s">
        <v>83</v>
      </c>
      <c r="G12" s="79">
        <v>98.7</v>
      </c>
      <c r="H12" s="79">
        <v>98.7</v>
      </c>
      <c r="I12" s="79"/>
      <c r="J12" s="68"/>
    </row>
    <row r="13" ht="19.9" customHeight="1" spans="2:9">
      <c r="B13" s="57">
        <v>208</v>
      </c>
      <c r="C13" s="107" t="s">
        <v>82</v>
      </c>
      <c r="D13" s="107" t="s">
        <v>84</v>
      </c>
      <c r="E13" s="57" t="s">
        <v>66</v>
      </c>
      <c r="F13" s="58" t="s">
        <v>85</v>
      </c>
      <c r="G13" s="79">
        <v>49.35</v>
      </c>
      <c r="H13" s="79">
        <v>49.35</v>
      </c>
      <c r="I13" s="79"/>
    </row>
    <row r="14" ht="19.9" customHeight="1" spans="2:9">
      <c r="B14" s="57">
        <v>210</v>
      </c>
      <c r="C14" s="57">
        <v>11</v>
      </c>
      <c r="D14" s="107" t="s">
        <v>78</v>
      </c>
      <c r="E14" s="57" t="s">
        <v>66</v>
      </c>
      <c r="F14" s="84" t="s">
        <v>86</v>
      </c>
      <c r="G14" s="79">
        <v>43.18</v>
      </c>
      <c r="H14" s="79">
        <v>43.18</v>
      </c>
      <c r="I14" s="79"/>
    </row>
    <row r="15" ht="19.9" customHeight="1" spans="2:9">
      <c r="B15" s="57">
        <v>210</v>
      </c>
      <c r="C15" s="57">
        <v>11</v>
      </c>
      <c r="D15" s="107" t="s">
        <v>87</v>
      </c>
      <c r="E15" s="57" t="s">
        <v>66</v>
      </c>
      <c r="F15" s="84" t="s">
        <v>88</v>
      </c>
      <c r="G15" s="79">
        <v>18.82</v>
      </c>
      <c r="H15" s="79">
        <v>18.82</v>
      </c>
      <c r="I15" s="79"/>
    </row>
    <row r="16" ht="19.9" customHeight="1" spans="2:9">
      <c r="B16" s="57">
        <v>221</v>
      </c>
      <c r="C16" s="107" t="s">
        <v>80</v>
      </c>
      <c r="D16" s="107" t="s">
        <v>78</v>
      </c>
      <c r="E16" s="57" t="s">
        <v>66</v>
      </c>
      <c r="F16" s="84" t="s">
        <v>89</v>
      </c>
      <c r="G16" s="79">
        <v>72.26</v>
      </c>
      <c r="H16" s="79">
        <v>72.26</v>
      </c>
      <c r="I16" s="79"/>
    </row>
  </sheetData>
  <mergeCells count="11">
    <mergeCell ref="B1:D1"/>
    <mergeCell ref="B2:I2"/>
    <mergeCell ref="B3:F3"/>
    <mergeCell ref="B4:F4"/>
    <mergeCell ref="B5:D5"/>
    <mergeCell ref="A10:A11"/>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6" activePane="bottomLeft" state="frozen"/>
      <selection/>
      <selection pane="bottomLeft" activeCell="A1" sqref="A1"/>
    </sheetView>
  </sheetViews>
  <sheetFormatPr defaultColWidth="10" defaultRowHeight="13.5"/>
  <cols>
    <col min="1" max="1" width="1.53333333333333" style="42" customWidth="1"/>
    <col min="2" max="2" width="33.3416666666667" style="42" customWidth="1"/>
    <col min="3" max="3" width="16.4083333333333" style="42" customWidth="1"/>
    <col min="4" max="4" width="33.3416666666667" style="42" customWidth="1"/>
    <col min="5" max="7" width="16.4083333333333" style="42" customWidth="1"/>
    <col min="8" max="8" width="18.2916666666667" style="42" customWidth="1"/>
    <col min="9" max="9" width="1.53333333333333" style="42" customWidth="1"/>
    <col min="10" max="11" width="9.76666666666667" style="42" customWidth="1"/>
    <col min="12" max="16384" width="10" style="42"/>
  </cols>
  <sheetData>
    <row r="1" ht="14.2" customHeight="1" spans="1:9">
      <c r="A1" s="90"/>
      <c r="B1" s="44"/>
      <c r="C1" s="91"/>
      <c r="D1" s="91"/>
      <c r="H1" s="92" t="s">
        <v>90</v>
      </c>
      <c r="I1" s="81" t="s">
        <v>2</v>
      </c>
    </row>
    <row r="2" ht="19.9" customHeight="1" spans="1:9">
      <c r="A2" s="93"/>
      <c r="B2" s="94" t="s">
        <v>91</v>
      </c>
      <c r="C2" s="94"/>
      <c r="D2" s="94"/>
      <c r="E2" s="94"/>
      <c r="F2" s="94"/>
      <c r="G2" s="94"/>
      <c r="H2" s="94"/>
      <c r="I2" s="81"/>
    </row>
    <row r="3" ht="17.05" customHeight="1" spans="1:9">
      <c r="A3" s="93"/>
      <c r="B3" s="70" t="s">
        <v>4</v>
      </c>
      <c r="C3" s="70"/>
      <c r="D3" s="45"/>
      <c r="H3" s="95" t="s">
        <v>5</v>
      </c>
      <c r="I3" s="81"/>
    </row>
    <row r="4" ht="21.35" customHeight="1" spans="1:9">
      <c r="A4" s="93"/>
      <c r="B4" s="74" t="s">
        <v>6</v>
      </c>
      <c r="C4" s="74"/>
      <c r="D4" s="74" t="s">
        <v>7</v>
      </c>
      <c r="E4" s="74"/>
      <c r="F4" s="74"/>
      <c r="G4" s="74"/>
      <c r="H4" s="74"/>
      <c r="I4" s="81"/>
    </row>
    <row r="5" ht="21.35" customHeight="1" spans="1:9">
      <c r="A5" s="93"/>
      <c r="B5" s="74" t="s">
        <v>8</v>
      </c>
      <c r="C5" s="74" t="s">
        <v>9</v>
      </c>
      <c r="D5" s="74" t="s">
        <v>8</v>
      </c>
      <c r="E5" s="74" t="s">
        <v>52</v>
      </c>
      <c r="F5" s="74" t="s">
        <v>92</v>
      </c>
      <c r="G5" s="74" t="s">
        <v>93</v>
      </c>
      <c r="H5" s="74" t="s">
        <v>94</v>
      </c>
      <c r="I5" s="81"/>
    </row>
    <row r="6" ht="19.9" customHeight="1" spans="1:9">
      <c r="A6" s="52"/>
      <c r="B6" s="77" t="s">
        <v>95</v>
      </c>
      <c r="C6" s="79">
        <v>1818.11</v>
      </c>
      <c r="D6" s="77" t="s">
        <v>96</v>
      </c>
      <c r="E6" s="79">
        <v>1818.11</v>
      </c>
      <c r="F6" s="79">
        <v>1818.11</v>
      </c>
      <c r="G6" s="79"/>
      <c r="H6" s="79"/>
      <c r="I6" s="66"/>
    </row>
    <row r="7" ht="19.9" customHeight="1" spans="1:9">
      <c r="A7" s="52"/>
      <c r="B7" s="78" t="s">
        <v>97</v>
      </c>
      <c r="C7" s="79">
        <v>1818.11</v>
      </c>
      <c r="D7" s="78" t="s">
        <v>98</v>
      </c>
      <c r="E7" s="79"/>
      <c r="F7" s="79"/>
      <c r="G7" s="79"/>
      <c r="H7" s="79"/>
      <c r="I7" s="66"/>
    </row>
    <row r="8" ht="19.9" customHeight="1" spans="1:9">
      <c r="A8" s="52"/>
      <c r="B8" s="78" t="s">
        <v>99</v>
      </c>
      <c r="C8" s="79"/>
      <c r="D8" s="78" t="s">
        <v>100</v>
      </c>
      <c r="E8" s="79"/>
      <c r="F8" s="79"/>
      <c r="G8" s="79"/>
      <c r="H8" s="79"/>
      <c r="I8" s="66"/>
    </row>
    <row r="9" ht="19.9" customHeight="1" spans="1:9">
      <c r="A9" s="52"/>
      <c r="B9" s="78" t="s">
        <v>101</v>
      </c>
      <c r="C9" s="79"/>
      <c r="D9" s="78" t="s">
        <v>102</v>
      </c>
      <c r="E9" s="79"/>
      <c r="F9" s="79"/>
      <c r="G9" s="79"/>
      <c r="H9" s="79"/>
      <c r="I9" s="66"/>
    </row>
    <row r="10" ht="19.9" customHeight="1" spans="1:9">
      <c r="A10" s="52"/>
      <c r="B10" s="77" t="s">
        <v>103</v>
      </c>
      <c r="C10" s="79"/>
      <c r="D10" s="78" t="s">
        <v>104</v>
      </c>
      <c r="E10" s="79"/>
      <c r="F10" s="79"/>
      <c r="G10" s="79"/>
      <c r="H10" s="79"/>
      <c r="I10" s="66"/>
    </row>
    <row r="11" ht="19.9" customHeight="1" spans="1:9">
      <c r="A11" s="52"/>
      <c r="B11" s="78" t="s">
        <v>97</v>
      </c>
      <c r="C11" s="79"/>
      <c r="D11" s="78" t="s">
        <v>105</v>
      </c>
      <c r="E11" s="79">
        <v>1535.8</v>
      </c>
      <c r="F11" s="79">
        <v>1535.8</v>
      </c>
      <c r="G11" s="79"/>
      <c r="H11" s="79"/>
      <c r="I11" s="66"/>
    </row>
    <row r="12" ht="19.9" customHeight="1" spans="1:9">
      <c r="A12" s="52"/>
      <c r="B12" s="78" t="s">
        <v>99</v>
      </c>
      <c r="C12" s="79"/>
      <c r="D12" s="78" t="s">
        <v>106</v>
      </c>
      <c r="E12" s="79"/>
      <c r="F12" s="79"/>
      <c r="G12" s="79"/>
      <c r="H12" s="79"/>
      <c r="I12" s="66"/>
    </row>
    <row r="13" ht="19.9" customHeight="1" spans="1:9">
      <c r="A13" s="52"/>
      <c r="B13" s="78" t="s">
        <v>101</v>
      </c>
      <c r="C13" s="79"/>
      <c r="D13" s="78" t="s">
        <v>107</v>
      </c>
      <c r="E13" s="79"/>
      <c r="F13" s="79"/>
      <c r="G13" s="79"/>
      <c r="H13" s="79"/>
      <c r="I13" s="66"/>
    </row>
    <row r="14" ht="19.9" customHeight="1" spans="1:9">
      <c r="A14" s="52"/>
      <c r="B14" s="78" t="s">
        <v>108</v>
      </c>
      <c r="C14" s="79"/>
      <c r="D14" s="78" t="s">
        <v>109</v>
      </c>
      <c r="E14" s="79">
        <v>148.05</v>
      </c>
      <c r="F14" s="79">
        <v>148.05</v>
      </c>
      <c r="G14" s="79"/>
      <c r="H14" s="79"/>
      <c r="I14" s="66"/>
    </row>
    <row r="15" ht="19.9" customHeight="1" spans="1:9">
      <c r="A15" s="52"/>
      <c r="B15" s="78" t="s">
        <v>108</v>
      </c>
      <c r="C15" s="79"/>
      <c r="D15" s="78" t="s">
        <v>110</v>
      </c>
      <c r="E15" s="79"/>
      <c r="F15" s="79"/>
      <c r="G15" s="79"/>
      <c r="H15" s="79"/>
      <c r="I15" s="66"/>
    </row>
    <row r="16" ht="19.9" customHeight="1" spans="1:9">
      <c r="A16" s="52"/>
      <c r="B16" s="78" t="s">
        <v>108</v>
      </c>
      <c r="C16" s="79"/>
      <c r="D16" s="78" t="s">
        <v>111</v>
      </c>
      <c r="E16" s="79">
        <v>62</v>
      </c>
      <c r="F16" s="79">
        <v>62</v>
      </c>
      <c r="G16" s="79"/>
      <c r="H16" s="79"/>
      <c r="I16" s="66"/>
    </row>
    <row r="17" ht="19.9" customHeight="1" spans="1:9">
      <c r="A17" s="52"/>
      <c r="B17" s="78" t="s">
        <v>108</v>
      </c>
      <c r="C17" s="79"/>
      <c r="D17" s="78" t="s">
        <v>112</v>
      </c>
      <c r="E17" s="79"/>
      <c r="F17" s="79"/>
      <c r="G17" s="79"/>
      <c r="H17" s="79"/>
      <c r="I17" s="66"/>
    </row>
    <row r="18" ht="19.9" customHeight="1" spans="1:9">
      <c r="A18" s="52"/>
      <c r="B18" s="78" t="s">
        <v>108</v>
      </c>
      <c r="C18" s="79"/>
      <c r="D18" s="78" t="s">
        <v>113</v>
      </c>
      <c r="E18" s="79"/>
      <c r="F18" s="79"/>
      <c r="G18" s="79"/>
      <c r="H18" s="79"/>
      <c r="I18" s="66"/>
    </row>
    <row r="19" ht="19.9" customHeight="1" spans="1:9">
      <c r="A19" s="52"/>
      <c r="B19" s="78" t="s">
        <v>108</v>
      </c>
      <c r="C19" s="79"/>
      <c r="D19" s="78" t="s">
        <v>114</v>
      </c>
      <c r="E19" s="79"/>
      <c r="F19" s="79"/>
      <c r="G19" s="79"/>
      <c r="H19" s="79"/>
      <c r="I19" s="66"/>
    </row>
    <row r="20" ht="19.9" customHeight="1" spans="1:9">
      <c r="A20" s="52"/>
      <c r="B20" s="78" t="s">
        <v>108</v>
      </c>
      <c r="C20" s="79"/>
      <c r="D20" s="78" t="s">
        <v>115</v>
      </c>
      <c r="E20" s="79"/>
      <c r="F20" s="79"/>
      <c r="G20" s="79"/>
      <c r="H20" s="79"/>
      <c r="I20" s="66"/>
    </row>
    <row r="21" ht="19.9" customHeight="1" spans="1:9">
      <c r="A21" s="52"/>
      <c r="B21" s="78" t="s">
        <v>108</v>
      </c>
      <c r="C21" s="79"/>
      <c r="D21" s="78" t="s">
        <v>116</v>
      </c>
      <c r="E21" s="79"/>
      <c r="F21" s="79"/>
      <c r="G21" s="79"/>
      <c r="H21" s="79"/>
      <c r="I21" s="66"/>
    </row>
    <row r="22" ht="19.9" customHeight="1" spans="1:9">
      <c r="A22" s="52"/>
      <c r="B22" s="78" t="s">
        <v>108</v>
      </c>
      <c r="C22" s="79"/>
      <c r="D22" s="78" t="s">
        <v>117</v>
      </c>
      <c r="E22" s="79"/>
      <c r="F22" s="79"/>
      <c r="G22" s="79"/>
      <c r="H22" s="79"/>
      <c r="I22" s="66"/>
    </row>
    <row r="23" ht="19.9" customHeight="1" spans="1:9">
      <c r="A23" s="52"/>
      <c r="B23" s="78" t="s">
        <v>108</v>
      </c>
      <c r="C23" s="79"/>
      <c r="D23" s="78" t="s">
        <v>118</v>
      </c>
      <c r="E23" s="79"/>
      <c r="F23" s="79"/>
      <c r="G23" s="79"/>
      <c r="H23" s="79"/>
      <c r="I23" s="66"/>
    </row>
    <row r="24" ht="19.9" customHeight="1" spans="1:9">
      <c r="A24" s="52"/>
      <c r="B24" s="78" t="s">
        <v>108</v>
      </c>
      <c r="C24" s="79"/>
      <c r="D24" s="78" t="s">
        <v>119</v>
      </c>
      <c r="E24" s="79"/>
      <c r="F24" s="79"/>
      <c r="G24" s="79"/>
      <c r="H24" s="79"/>
      <c r="I24" s="66"/>
    </row>
    <row r="25" ht="19.9" customHeight="1" spans="1:9">
      <c r="A25" s="52"/>
      <c r="B25" s="78" t="s">
        <v>108</v>
      </c>
      <c r="C25" s="79"/>
      <c r="D25" s="78" t="s">
        <v>120</v>
      </c>
      <c r="E25" s="79"/>
      <c r="F25" s="79"/>
      <c r="G25" s="79"/>
      <c r="H25" s="79"/>
      <c r="I25" s="66"/>
    </row>
    <row r="26" ht="19.9" customHeight="1" spans="1:9">
      <c r="A26" s="52"/>
      <c r="B26" s="78" t="s">
        <v>108</v>
      </c>
      <c r="C26" s="79"/>
      <c r="D26" s="78" t="s">
        <v>121</v>
      </c>
      <c r="E26" s="79">
        <v>72.26</v>
      </c>
      <c r="F26" s="79">
        <v>72.26</v>
      </c>
      <c r="G26" s="79"/>
      <c r="H26" s="79"/>
      <c r="I26" s="66"/>
    </row>
    <row r="27" ht="19.9" customHeight="1" spans="1:9">
      <c r="A27" s="52"/>
      <c r="B27" s="78" t="s">
        <v>108</v>
      </c>
      <c r="C27" s="79"/>
      <c r="D27" s="78" t="s">
        <v>122</v>
      </c>
      <c r="E27" s="79"/>
      <c r="F27" s="79"/>
      <c r="G27" s="79"/>
      <c r="H27" s="79"/>
      <c r="I27" s="66"/>
    </row>
    <row r="28" ht="19.9" customHeight="1" spans="1:9">
      <c r="A28" s="52"/>
      <c r="B28" s="78" t="s">
        <v>108</v>
      </c>
      <c r="C28" s="79"/>
      <c r="D28" s="78" t="s">
        <v>123</v>
      </c>
      <c r="E28" s="79"/>
      <c r="F28" s="79"/>
      <c r="G28" s="79"/>
      <c r="H28" s="79"/>
      <c r="I28" s="66"/>
    </row>
    <row r="29" ht="19.9" customHeight="1" spans="1:9">
      <c r="A29" s="52"/>
      <c r="B29" s="78" t="s">
        <v>108</v>
      </c>
      <c r="C29" s="79"/>
      <c r="D29" s="78" t="s">
        <v>124</v>
      </c>
      <c r="E29" s="79"/>
      <c r="F29" s="79"/>
      <c r="G29" s="79"/>
      <c r="H29" s="79"/>
      <c r="I29" s="66"/>
    </row>
    <row r="30" ht="19.9" customHeight="1" spans="1:9">
      <c r="A30" s="52"/>
      <c r="B30" s="78" t="s">
        <v>108</v>
      </c>
      <c r="C30" s="79"/>
      <c r="D30" s="78" t="s">
        <v>125</v>
      </c>
      <c r="E30" s="79"/>
      <c r="F30" s="79"/>
      <c r="G30" s="79"/>
      <c r="H30" s="79"/>
      <c r="I30" s="66"/>
    </row>
    <row r="31" ht="19.9" customHeight="1" spans="1:9">
      <c r="A31" s="52"/>
      <c r="B31" s="78" t="s">
        <v>108</v>
      </c>
      <c r="C31" s="79"/>
      <c r="D31" s="78" t="s">
        <v>126</v>
      </c>
      <c r="E31" s="79"/>
      <c r="F31" s="79"/>
      <c r="G31" s="79"/>
      <c r="H31" s="79"/>
      <c r="I31" s="66"/>
    </row>
    <row r="32" ht="19.9" customHeight="1" spans="1:9">
      <c r="A32" s="52"/>
      <c r="B32" s="78" t="s">
        <v>108</v>
      </c>
      <c r="C32" s="79"/>
      <c r="D32" s="78" t="s">
        <v>127</v>
      </c>
      <c r="E32" s="79"/>
      <c r="F32" s="79"/>
      <c r="G32" s="79"/>
      <c r="H32" s="79"/>
      <c r="I32" s="66"/>
    </row>
    <row r="33" ht="19.9" customHeight="1" spans="1:9">
      <c r="A33" s="52"/>
      <c r="B33" s="78" t="s">
        <v>108</v>
      </c>
      <c r="C33" s="79"/>
      <c r="D33" s="78" t="s">
        <v>128</v>
      </c>
      <c r="E33" s="79"/>
      <c r="F33" s="79"/>
      <c r="G33" s="79"/>
      <c r="H33" s="79"/>
      <c r="I33" s="66"/>
    </row>
    <row r="34" ht="19.9" customHeight="1" spans="1:9">
      <c r="A34" s="52"/>
      <c r="B34" s="78" t="s">
        <v>108</v>
      </c>
      <c r="C34" s="79"/>
      <c r="D34" s="78" t="s">
        <v>129</v>
      </c>
      <c r="E34" s="79"/>
      <c r="F34" s="79"/>
      <c r="G34" s="79"/>
      <c r="H34" s="79"/>
      <c r="I34" s="66"/>
    </row>
    <row r="35" ht="8.5" customHeight="1" spans="1:9">
      <c r="A35" s="96"/>
      <c r="B35" s="96"/>
      <c r="C35" s="96"/>
      <c r="D35" s="45"/>
      <c r="E35" s="96"/>
      <c r="F35" s="96"/>
      <c r="G35" s="96"/>
      <c r="H35" s="96"/>
      <c r="I35" s="82"/>
    </row>
  </sheetData>
  <mergeCells count="6">
    <mergeCell ref="B2:H2"/>
    <mergeCell ref="B3:C3"/>
    <mergeCell ref="B4:C4"/>
    <mergeCell ref="D4:H4"/>
    <mergeCell ref="A7:A9"/>
    <mergeCell ref="A11:A34"/>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59"/>
  <sheetViews>
    <sheetView workbookViewId="0">
      <pane ySplit="6" topLeftCell="A7" activePane="bottomLeft" state="frozen"/>
      <selection/>
      <selection pane="bottomLeft" activeCell="A1" sqref="A1"/>
    </sheetView>
  </sheetViews>
  <sheetFormatPr defaultColWidth="10" defaultRowHeight="13.5"/>
  <cols>
    <col min="1" max="1" width="1.53333333333333" style="42" customWidth="1"/>
    <col min="2" max="3" width="6.15" style="42" customWidth="1"/>
    <col min="4" max="4" width="13.3333333333333" style="42" customWidth="1"/>
    <col min="5" max="5" width="41.0333333333333" style="42" customWidth="1"/>
    <col min="6" max="9" width="10.5833333333333" style="42" customWidth="1"/>
    <col min="10" max="39" width="10.2583333333333" style="42" customWidth="1"/>
    <col min="40" max="40" width="1.53333333333333" style="42" customWidth="1"/>
    <col min="41" max="41" width="9.76666666666667" style="42" customWidth="1"/>
    <col min="42" max="16384" width="10" style="42"/>
  </cols>
  <sheetData>
    <row r="1" ht="14.3" customHeight="1" spans="1:40">
      <c r="A1" s="44"/>
      <c r="B1" s="44"/>
      <c r="C1" s="44"/>
      <c r="D1" s="71"/>
      <c r="E1" s="71"/>
      <c r="F1" s="43"/>
      <c r="G1" s="43"/>
      <c r="H1" s="43"/>
      <c r="I1" s="71"/>
      <c r="J1" s="71"/>
      <c r="K1" s="43"/>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2" t="s">
        <v>130</v>
      </c>
      <c r="AN1" s="88"/>
    </row>
    <row r="2" ht="19.9" customHeight="1" spans="1:40">
      <c r="A2" s="43"/>
      <c r="B2" s="47" t="s">
        <v>131</v>
      </c>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88"/>
    </row>
    <row r="3" ht="17.05" customHeight="1" spans="1:40">
      <c r="A3" s="48"/>
      <c r="B3" s="70" t="s">
        <v>4</v>
      </c>
      <c r="C3" s="70"/>
      <c r="D3" s="70"/>
      <c r="E3" s="70"/>
      <c r="F3" s="85"/>
      <c r="G3" s="48"/>
      <c r="H3" s="73"/>
      <c r="I3" s="85"/>
      <c r="J3" s="85"/>
      <c r="K3" s="87"/>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73" t="s">
        <v>5</v>
      </c>
      <c r="AM3" s="73"/>
      <c r="AN3" s="89"/>
    </row>
    <row r="4" ht="21.35" customHeight="1" spans="1:40">
      <c r="A4" s="52"/>
      <c r="B4" s="74" t="s">
        <v>8</v>
      </c>
      <c r="C4" s="74"/>
      <c r="D4" s="74"/>
      <c r="E4" s="74"/>
      <c r="F4" s="74" t="s">
        <v>132</v>
      </c>
      <c r="G4" s="74" t="s">
        <v>133</v>
      </c>
      <c r="H4" s="74"/>
      <c r="I4" s="74"/>
      <c r="J4" s="74"/>
      <c r="K4" s="74"/>
      <c r="L4" s="74"/>
      <c r="M4" s="74"/>
      <c r="N4" s="74"/>
      <c r="O4" s="74"/>
      <c r="P4" s="74"/>
      <c r="Q4" s="74" t="s">
        <v>134</v>
      </c>
      <c r="R4" s="74"/>
      <c r="S4" s="74"/>
      <c r="T4" s="74"/>
      <c r="U4" s="74"/>
      <c r="V4" s="74"/>
      <c r="W4" s="74"/>
      <c r="X4" s="74"/>
      <c r="Y4" s="74"/>
      <c r="Z4" s="74"/>
      <c r="AA4" s="74" t="s">
        <v>135</v>
      </c>
      <c r="AB4" s="74"/>
      <c r="AC4" s="74"/>
      <c r="AD4" s="74"/>
      <c r="AE4" s="74"/>
      <c r="AF4" s="74"/>
      <c r="AG4" s="74"/>
      <c r="AH4" s="74"/>
      <c r="AI4" s="74"/>
      <c r="AJ4" s="74"/>
      <c r="AK4" s="74"/>
      <c r="AL4" s="74"/>
      <c r="AM4" s="74"/>
      <c r="AN4" s="81"/>
    </row>
    <row r="5" ht="21.35" customHeight="1" spans="1:40">
      <c r="A5" s="52"/>
      <c r="B5" s="74" t="s">
        <v>72</v>
      </c>
      <c r="C5" s="74"/>
      <c r="D5" s="74" t="s">
        <v>63</v>
      </c>
      <c r="E5" s="74" t="s">
        <v>64</v>
      </c>
      <c r="F5" s="74"/>
      <c r="G5" s="74" t="s">
        <v>52</v>
      </c>
      <c r="H5" s="74" t="s">
        <v>136</v>
      </c>
      <c r="I5" s="74"/>
      <c r="J5" s="74"/>
      <c r="K5" s="74" t="s">
        <v>137</v>
      </c>
      <c r="L5" s="74"/>
      <c r="M5" s="74"/>
      <c r="N5" s="74" t="s">
        <v>138</v>
      </c>
      <c r="O5" s="74"/>
      <c r="P5" s="74"/>
      <c r="Q5" s="74" t="s">
        <v>52</v>
      </c>
      <c r="R5" s="74" t="s">
        <v>136</v>
      </c>
      <c r="S5" s="74"/>
      <c r="T5" s="74"/>
      <c r="U5" s="74" t="s">
        <v>137</v>
      </c>
      <c r="V5" s="74"/>
      <c r="W5" s="74"/>
      <c r="X5" s="74" t="s">
        <v>138</v>
      </c>
      <c r="Y5" s="74"/>
      <c r="Z5" s="74"/>
      <c r="AA5" s="74" t="s">
        <v>52</v>
      </c>
      <c r="AB5" s="74" t="s">
        <v>136</v>
      </c>
      <c r="AC5" s="74"/>
      <c r="AD5" s="74"/>
      <c r="AE5" s="74" t="s">
        <v>137</v>
      </c>
      <c r="AF5" s="74"/>
      <c r="AG5" s="74"/>
      <c r="AH5" s="74" t="s">
        <v>138</v>
      </c>
      <c r="AI5" s="74"/>
      <c r="AJ5" s="74"/>
      <c r="AK5" s="74" t="s">
        <v>139</v>
      </c>
      <c r="AL5" s="74"/>
      <c r="AM5" s="74"/>
      <c r="AN5" s="81"/>
    </row>
    <row r="6" ht="21.35" customHeight="1" spans="1:40">
      <c r="A6" s="45"/>
      <c r="B6" s="74" t="s">
        <v>73</v>
      </c>
      <c r="C6" s="74" t="s">
        <v>74</v>
      </c>
      <c r="D6" s="74"/>
      <c r="E6" s="74"/>
      <c r="F6" s="74"/>
      <c r="G6" s="74"/>
      <c r="H6" s="74" t="s">
        <v>140</v>
      </c>
      <c r="I6" s="74" t="s">
        <v>70</v>
      </c>
      <c r="J6" s="74" t="s">
        <v>71</v>
      </c>
      <c r="K6" s="74" t="s">
        <v>140</v>
      </c>
      <c r="L6" s="74" t="s">
        <v>70</v>
      </c>
      <c r="M6" s="74" t="s">
        <v>71</v>
      </c>
      <c r="N6" s="74" t="s">
        <v>140</v>
      </c>
      <c r="O6" s="74" t="s">
        <v>70</v>
      </c>
      <c r="P6" s="74" t="s">
        <v>71</v>
      </c>
      <c r="Q6" s="74"/>
      <c r="R6" s="74" t="s">
        <v>140</v>
      </c>
      <c r="S6" s="74" t="s">
        <v>70</v>
      </c>
      <c r="T6" s="74" t="s">
        <v>71</v>
      </c>
      <c r="U6" s="74" t="s">
        <v>140</v>
      </c>
      <c r="V6" s="74" t="s">
        <v>70</v>
      </c>
      <c r="W6" s="74" t="s">
        <v>71</v>
      </c>
      <c r="X6" s="74" t="s">
        <v>140</v>
      </c>
      <c r="Y6" s="74" t="s">
        <v>70</v>
      </c>
      <c r="Z6" s="74" t="s">
        <v>71</v>
      </c>
      <c r="AA6" s="74"/>
      <c r="AB6" s="74" t="s">
        <v>140</v>
      </c>
      <c r="AC6" s="74" t="s">
        <v>70</v>
      </c>
      <c r="AD6" s="74" t="s">
        <v>71</v>
      </c>
      <c r="AE6" s="74" t="s">
        <v>140</v>
      </c>
      <c r="AF6" s="74" t="s">
        <v>70</v>
      </c>
      <c r="AG6" s="74" t="s">
        <v>71</v>
      </c>
      <c r="AH6" s="74" t="s">
        <v>140</v>
      </c>
      <c r="AI6" s="74" t="s">
        <v>70</v>
      </c>
      <c r="AJ6" s="74" t="s">
        <v>71</v>
      </c>
      <c r="AK6" s="74" t="s">
        <v>140</v>
      </c>
      <c r="AL6" s="74" t="s">
        <v>70</v>
      </c>
      <c r="AM6" s="74" t="s">
        <v>71</v>
      </c>
      <c r="AN6" s="81"/>
    </row>
    <row r="7" ht="19.9" customHeight="1" spans="1:40">
      <c r="A7" s="52"/>
      <c r="B7" s="74"/>
      <c r="C7" s="74"/>
      <c r="D7" s="74"/>
      <c r="E7" s="53" t="s">
        <v>65</v>
      </c>
      <c r="F7" s="75">
        <v>1818.11</v>
      </c>
      <c r="G7" s="75">
        <v>1818.11</v>
      </c>
      <c r="H7" s="75">
        <v>1818.11</v>
      </c>
      <c r="I7" s="75">
        <v>1266.11</v>
      </c>
      <c r="J7" s="75">
        <v>552</v>
      </c>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81"/>
    </row>
    <row r="8" ht="19.9" customHeight="1" spans="1:40">
      <c r="A8" s="52"/>
      <c r="B8" s="76" t="s">
        <v>22</v>
      </c>
      <c r="C8" s="76" t="s">
        <v>22</v>
      </c>
      <c r="D8" s="77"/>
      <c r="E8" s="78" t="s">
        <v>22</v>
      </c>
      <c r="F8" s="79">
        <v>1818.11</v>
      </c>
      <c r="G8" s="79">
        <v>1818.11</v>
      </c>
      <c r="H8" s="79">
        <v>1818.11</v>
      </c>
      <c r="I8" s="79">
        <v>1266.11</v>
      </c>
      <c r="J8" s="79">
        <v>552</v>
      </c>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81"/>
    </row>
    <row r="9" ht="19.9" customHeight="1" spans="1:40">
      <c r="A9" s="52"/>
      <c r="B9" s="76" t="s">
        <v>22</v>
      </c>
      <c r="C9" s="76" t="s">
        <v>22</v>
      </c>
      <c r="D9" s="77"/>
      <c r="E9" s="78" t="s">
        <v>141</v>
      </c>
      <c r="F9" s="79">
        <v>1818.11</v>
      </c>
      <c r="G9" s="79">
        <v>1818.11</v>
      </c>
      <c r="H9" s="79">
        <v>1818.11</v>
      </c>
      <c r="I9" s="79">
        <v>1266.11</v>
      </c>
      <c r="J9" s="79">
        <v>552</v>
      </c>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81"/>
    </row>
    <row r="10" ht="19.9" customHeight="1" spans="1:40">
      <c r="A10" s="52"/>
      <c r="B10" s="76" t="s">
        <v>22</v>
      </c>
      <c r="C10" s="76" t="s">
        <v>22</v>
      </c>
      <c r="D10" s="77"/>
      <c r="E10" s="78" t="s">
        <v>142</v>
      </c>
      <c r="F10" s="79">
        <v>938.19</v>
      </c>
      <c r="G10" s="79">
        <v>938.19</v>
      </c>
      <c r="H10" s="79">
        <v>938.19</v>
      </c>
      <c r="I10" s="79">
        <v>938.19</v>
      </c>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81"/>
    </row>
    <row r="11" ht="19.9" customHeight="1" spans="1:40">
      <c r="A11" s="52"/>
      <c r="B11" s="86" t="s">
        <v>143</v>
      </c>
      <c r="C11" s="76" t="s">
        <v>144</v>
      </c>
      <c r="D11" s="77" t="s">
        <v>66</v>
      </c>
      <c r="E11" s="78" t="s">
        <v>145</v>
      </c>
      <c r="F11" s="79">
        <v>190.05</v>
      </c>
      <c r="G11" s="79">
        <v>190.05</v>
      </c>
      <c r="H11" s="79">
        <v>190.05</v>
      </c>
      <c r="I11" s="79">
        <v>190.05</v>
      </c>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81"/>
    </row>
    <row r="12" ht="19.9" customHeight="1" spans="2:40">
      <c r="B12" s="86" t="s">
        <v>143</v>
      </c>
      <c r="C12" s="76" t="s">
        <v>146</v>
      </c>
      <c r="D12" s="77" t="s">
        <v>66</v>
      </c>
      <c r="E12" s="78" t="s">
        <v>147</v>
      </c>
      <c r="F12" s="79">
        <v>230.21</v>
      </c>
      <c r="G12" s="79">
        <v>230.21</v>
      </c>
      <c r="H12" s="79">
        <v>230.21</v>
      </c>
      <c r="I12" s="79">
        <v>230.21</v>
      </c>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81"/>
    </row>
    <row r="13" ht="19.9" customHeight="1" spans="1:40">
      <c r="A13" s="52"/>
      <c r="B13" s="76" t="s">
        <v>148</v>
      </c>
      <c r="C13" s="76" t="s">
        <v>146</v>
      </c>
      <c r="D13" s="77" t="s">
        <v>66</v>
      </c>
      <c r="E13" s="78" t="s">
        <v>149</v>
      </c>
      <c r="F13" s="79">
        <v>61.34</v>
      </c>
      <c r="G13" s="79">
        <v>61.34</v>
      </c>
      <c r="H13" s="79">
        <v>61.34</v>
      </c>
      <c r="I13" s="79">
        <v>61.34</v>
      </c>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81"/>
    </row>
    <row r="14" ht="19.9" customHeight="1" spans="1:40">
      <c r="A14" s="52"/>
      <c r="B14" s="76" t="s">
        <v>148</v>
      </c>
      <c r="C14" s="76" t="s">
        <v>146</v>
      </c>
      <c r="D14" s="77" t="s">
        <v>66</v>
      </c>
      <c r="E14" s="78" t="s">
        <v>150</v>
      </c>
      <c r="F14" s="79">
        <v>29.43</v>
      </c>
      <c r="G14" s="79">
        <v>29.43</v>
      </c>
      <c r="H14" s="79">
        <v>29.43</v>
      </c>
      <c r="I14" s="79">
        <v>29.43</v>
      </c>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81"/>
    </row>
    <row r="15" ht="19.9" customHeight="1" spans="1:40">
      <c r="A15" s="52"/>
      <c r="B15" s="76" t="s">
        <v>148</v>
      </c>
      <c r="C15" s="76" t="s">
        <v>146</v>
      </c>
      <c r="D15" s="77" t="s">
        <v>66</v>
      </c>
      <c r="E15" s="78" t="s">
        <v>151</v>
      </c>
      <c r="F15" s="79">
        <v>139.44</v>
      </c>
      <c r="G15" s="79">
        <v>139.44</v>
      </c>
      <c r="H15" s="79">
        <v>139.44</v>
      </c>
      <c r="I15" s="79">
        <v>139.44</v>
      </c>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81"/>
    </row>
    <row r="16" ht="19.9" customHeight="1" spans="2:40">
      <c r="B16" s="86" t="s">
        <v>143</v>
      </c>
      <c r="C16" s="76" t="s">
        <v>152</v>
      </c>
      <c r="D16" s="77" t="s">
        <v>66</v>
      </c>
      <c r="E16" s="78" t="s">
        <v>153</v>
      </c>
      <c r="F16" s="79">
        <v>199.56</v>
      </c>
      <c r="G16" s="79">
        <v>199.56</v>
      </c>
      <c r="H16" s="79">
        <v>199.56</v>
      </c>
      <c r="I16" s="79">
        <v>199.56</v>
      </c>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81"/>
    </row>
    <row r="17" ht="19.9" customHeight="1" spans="1:40">
      <c r="A17" s="52"/>
      <c r="B17" s="76" t="s">
        <v>148</v>
      </c>
      <c r="C17" s="76" t="s">
        <v>152</v>
      </c>
      <c r="D17" s="77" t="s">
        <v>66</v>
      </c>
      <c r="E17" s="78" t="s">
        <v>154</v>
      </c>
      <c r="F17" s="79">
        <v>15.84</v>
      </c>
      <c r="G17" s="79">
        <v>15.84</v>
      </c>
      <c r="H17" s="79">
        <v>15.84</v>
      </c>
      <c r="I17" s="79">
        <v>15.84</v>
      </c>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81"/>
    </row>
    <row r="18" ht="19.9" customHeight="1" spans="1:40">
      <c r="A18" s="52"/>
      <c r="B18" s="76" t="s">
        <v>148</v>
      </c>
      <c r="C18" s="76" t="s">
        <v>152</v>
      </c>
      <c r="D18" s="77" t="s">
        <v>66</v>
      </c>
      <c r="E18" s="78" t="s">
        <v>155</v>
      </c>
      <c r="F18" s="79">
        <v>183.73</v>
      </c>
      <c r="G18" s="79">
        <v>183.73</v>
      </c>
      <c r="H18" s="79">
        <v>183.73</v>
      </c>
      <c r="I18" s="79">
        <v>183.73</v>
      </c>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81"/>
    </row>
    <row r="19" ht="19.9" customHeight="1" spans="2:40">
      <c r="B19" s="86" t="s">
        <v>143</v>
      </c>
      <c r="C19" s="76" t="s">
        <v>156</v>
      </c>
      <c r="D19" s="77" t="s">
        <v>66</v>
      </c>
      <c r="E19" s="78" t="s">
        <v>157</v>
      </c>
      <c r="F19" s="79">
        <v>98.7</v>
      </c>
      <c r="G19" s="79">
        <v>98.7</v>
      </c>
      <c r="H19" s="79">
        <v>98.7</v>
      </c>
      <c r="I19" s="79">
        <v>98.7</v>
      </c>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81"/>
    </row>
    <row r="20" ht="19.9" customHeight="1" spans="2:40">
      <c r="B20" s="86" t="s">
        <v>143</v>
      </c>
      <c r="C20" s="76" t="s">
        <v>158</v>
      </c>
      <c r="D20" s="77" t="s">
        <v>66</v>
      </c>
      <c r="E20" s="78" t="s">
        <v>159</v>
      </c>
      <c r="F20" s="79">
        <v>49.35</v>
      </c>
      <c r="G20" s="79">
        <v>49.35</v>
      </c>
      <c r="H20" s="79">
        <v>49.35</v>
      </c>
      <c r="I20" s="79">
        <v>49.35</v>
      </c>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81"/>
    </row>
    <row r="21" ht="19.9" customHeight="1" spans="2:40">
      <c r="B21" s="86" t="s">
        <v>143</v>
      </c>
      <c r="C21" s="76" t="s">
        <v>160</v>
      </c>
      <c r="D21" s="77" t="s">
        <v>66</v>
      </c>
      <c r="E21" s="78" t="s">
        <v>161</v>
      </c>
      <c r="F21" s="79">
        <v>43.18</v>
      </c>
      <c r="G21" s="79">
        <v>43.18</v>
      </c>
      <c r="H21" s="79">
        <v>43.18</v>
      </c>
      <c r="I21" s="79">
        <v>43.18</v>
      </c>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81"/>
    </row>
    <row r="22" ht="19.9" customHeight="1" spans="2:40">
      <c r="B22" s="86" t="s">
        <v>143</v>
      </c>
      <c r="C22" s="76" t="s">
        <v>162</v>
      </c>
      <c r="D22" s="77" t="s">
        <v>66</v>
      </c>
      <c r="E22" s="78" t="s">
        <v>163</v>
      </c>
      <c r="F22" s="79">
        <v>18.82</v>
      </c>
      <c r="G22" s="79">
        <v>18.82</v>
      </c>
      <c r="H22" s="79">
        <v>18.82</v>
      </c>
      <c r="I22" s="79">
        <v>18.82</v>
      </c>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81"/>
    </row>
    <row r="23" ht="19.9" customHeight="1" spans="2:40">
      <c r="B23" s="86" t="s">
        <v>143</v>
      </c>
      <c r="C23" s="76" t="s">
        <v>164</v>
      </c>
      <c r="D23" s="77" t="s">
        <v>66</v>
      </c>
      <c r="E23" s="78" t="s">
        <v>165</v>
      </c>
      <c r="F23" s="79">
        <v>4.94</v>
      </c>
      <c r="G23" s="79">
        <v>4.94</v>
      </c>
      <c r="H23" s="79">
        <v>4.94</v>
      </c>
      <c r="I23" s="79">
        <v>4.94</v>
      </c>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81"/>
    </row>
    <row r="24" ht="19.9" customHeight="1" spans="1:40">
      <c r="A24" s="52"/>
      <c r="B24" s="76" t="s">
        <v>148</v>
      </c>
      <c r="C24" s="76" t="s">
        <v>164</v>
      </c>
      <c r="D24" s="77" t="s">
        <v>66</v>
      </c>
      <c r="E24" s="78" t="s">
        <v>166</v>
      </c>
      <c r="F24" s="79">
        <v>3.7</v>
      </c>
      <c r="G24" s="79">
        <v>3.7</v>
      </c>
      <c r="H24" s="79">
        <v>3.7</v>
      </c>
      <c r="I24" s="79">
        <v>3.7</v>
      </c>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81"/>
    </row>
    <row r="25" ht="19.9" customHeight="1" spans="1:40">
      <c r="A25" s="52"/>
      <c r="B25" s="76" t="s">
        <v>148</v>
      </c>
      <c r="C25" s="76" t="s">
        <v>164</v>
      </c>
      <c r="D25" s="77" t="s">
        <v>66</v>
      </c>
      <c r="E25" s="78" t="s">
        <v>167</v>
      </c>
      <c r="F25" s="79">
        <v>1.23</v>
      </c>
      <c r="G25" s="79">
        <v>1.23</v>
      </c>
      <c r="H25" s="79">
        <v>1.23</v>
      </c>
      <c r="I25" s="79">
        <v>1.23</v>
      </c>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81"/>
    </row>
    <row r="26" ht="19.9" customHeight="1" spans="2:40">
      <c r="B26" s="86" t="s">
        <v>143</v>
      </c>
      <c r="C26" s="76" t="s">
        <v>168</v>
      </c>
      <c r="D26" s="77" t="s">
        <v>66</v>
      </c>
      <c r="E26" s="78" t="s">
        <v>169</v>
      </c>
      <c r="F26" s="79">
        <v>72.26</v>
      </c>
      <c r="G26" s="79">
        <v>72.26</v>
      </c>
      <c r="H26" s="79">
        <v>72.26</v>
      </c>
      <c r="I26" s="79">
        <v>72.26</v>
      </c>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81"/>
    </row>
    <row r="27" ht="19.9" customHeight="1" spans="2:40">
      <c r="B27" s="86" t="s">
        <v>143</v>
      </c>
      <c r="C27" s="76" t="s">
        <v>170</v>
      </c>
      <c r="D27" s="77" t="s">
        <v>66</v>
      </c>
      <c r="E27" s="78" t="s">
        <v>171</v>
      </c>
      <c r="F27" s="79">
        <v>31.1</v>
      </c>
      <c r="G27" s="79">
        <v>31.1</v>
      </c>
      <c r="H27" s="79">
        <v>31.1</v>
      </c>
      <c r="I27" s="79">
        <v>31.1</v>
      </c>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81"/>
    </row>
    <row r="28" ht="19.9" customHeight="1" spans="1:40">
      <c r="A28" s="52"/>
      <c r="B28" s="76" t="s">
        <v>148</v>
      </c>
      <c r="C28" s="76" t="s">
        <v>170</v>
      </c>
      <c r="D28" s="77" t="s">
        <v>66</v>
      </c>
      <c r="E28" s="78" t="s">
        <v>172</v>
      </c>
      <c r="F28" s="79">
        <v>31.1</v>
      </c>
      <c r="G28" s="79">
        <v>31.1</v>
      </c>
      <c r="H28" s="79">
        <v>31.1</v>
      </c>
      <c r="I28" s="79">
        <v>31.1</v>
      </c>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81"/>
    </row>
    <row r="29" ht="19.9" customHeight="1" spans="2:40">
      <c r="B29" s="76" t="s">
        <v>22</v>
      </c>
      <c r="C29" s="76" t="s">
        <v>22</v>
      </c>
      <c r="D29" s="77"/>
      <c r="E29" s="78" t="s">
        <v>173</v>
      </c>
      <c r="F29" s="79">
        <v>728.2</v>
      </c>
      <c r="G29" s="79">
        <v>728.2</v>
      </c>
      <c r="H29" s="79">
        <v>728.2</v>
      </c>
      <c r="I29" s="79">
        <v>180.4</v>
      </c>
      <c r="J29" s="79">
        <v>547.8</v>
      </c>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81"/>
    </row>
    <row r="30" ht="19.9" customHeight="1" spans="1:40">
      <c r="A30" s="52"/>
      <c r="B30" s="86" t="s">
        <v>174</v>
      </c>
      <c r="C30" s="76" t="s">
        <v>144</v>
      </c>
      <c r="D30" s="77" t="s">
        <v>66</v>
      </c>
      <c r="E30" s="78" t="s">
        <v>175</v>
      </c>
      <c r="F30" s="79">
        <v>123.43</v>
      </c>
      <c r="G30" s="79">
        <v>123.43</v>
      </c>
      <c r="H30" s="79">
        <v>123.43</v>
      </c>
      <c r="I30" s="79">
        <v>4.43</v>
      </c>
      <c r="J30" s="79">
        <v>119</v>
      </c>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81"/>
    </row>
    <row r="31" ht="19.9" customHeight="1" spans="2:40">
      <c r="B31" s="86" t="s">
        <v>174</v>
      </c>
      <c r="C31" s="76" t="s">
        <v>146</v>
      </c>
      <c r="D31" s="77" t="s">
        <v>66</v>
      </c>
      <c r="E31" s="78" t="s">
        <v>176</v>
      </c>
      <c r="F31" s="79">
        <v>11.6</v>
      </c>
      <c r="G31" s="79">
        <v>11.6</v>
      </c>
      <c r="H31" s="79">
        <v>11.6</v>
      </c>
      <c r="I31" s="79"/>
      <c r="J31" s="79">
        <v>11.6</v>
      </c>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81"/>
    </row>
    <row r="32" ht="19.9" customHeight="1" spans="2:40">
      <c r="B32" s="86" t="s">
        <v>174</v>
      </c>
      <c r="C32" s="76" t="s">
        <v>177</v>
      </c>
      <c r="D32" s="77" t="s">
        <v>66</v>
      </c>
      <c r="E32" s="78" t="s">
        <v>178</v>
      </c>
      <c r="F32" s="79">
        <v>1.33</v>
      </c>
      <c r="G32" s="79">
        <v>1.33</v>
      </c>
      <c r="H32" s="79">
        <v>1.33</v>
      </c>
      <c r="I32" s="79">
        <v>1.33</v>
      </c>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81"/>
    </row>
    <row r="33" ht="19.9" customHeight="1" spans="2:40">
      <c r="B33" s="86" t="s">
        <v>174</v>
      </c>
      <c r="C33" s="76" t="s">
        <v>179</v>
      </c>
      <c r="D33" s="77" t="s">
        <v>66</v>
      </c>
      <c r="E33" s="78" t="s">
        <v>180</v>
      </c>
      <c r="F33" s="79">
        <v>1</v>
      </c>
      <c r="G33" s="79">
        <v>1</v>
      </c>
      <c r="H33" s="79">
        <v>1</v>
      </c>
      <c r="I33" s="79"/>
      <c r="J33" s="79">
        <v>1</v>
      </c>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81"/>
    </row>
    <row r="34" ht="19.9" customHeight="1" spans="2:40">
      <c r="B34" s="86" t="s">
        <v>174</v>
      </c>
      <c r="C34" s="76" t="s">
        <v>181</v>
      </c>
      <c r="D34" s="77" t="s">
        <v>66</v>
      </c>
      <c r="E34" s="78" t="s">
        <v>182</v>
      </c>
      <c r="F34" s="79">
        <v>15.55</v>
      </c>
      <c r="G34" s="79">
        <v>15.55</v>
      </c>
      <c r="H34" s="79">
        <v>15.55</v>
      </c>
      <c r="I34" s="79">
        <v>13.95</v>
      </c>
      <c r="J34" s="79">
        <v>1.6</v>
      </c>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79"/>
      <c r="AN34" s="81"/>
    </row>
    <row r="35" ht="19.9" customHeight="1" spans="2:40">
      <c r="B35" s="86" t="s">
        <v>174</v>
      </c>
      <c r="C35" s="76" t="s">
        <v>156</v>
      </c>
      <c r="D35" s="77" t="s">
        <v>66</v>
      </c>
      <c r="E35" s="78" t="s">
        <v>183</v>
      </c>
      <c r="F35" s="79">
        <v>1.77</v>
      </c>
      <c r="G35" s="79">
        <v>1.77</v>
      </c>
      <c r="H35" s="79">
        <v>1.77</v>
      </c>
      <c r="I35" s="79">
        <v>1.77</v>
      </c>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81"/>
    </row>
    <row r="36" ht="19.9" customHeight="1" spans="2:40">
      <c r="B36" s="86" t="s">
        <v>174</v>
      </c>
      <c r="C36" s="76" t="s">
        <v>158</v>
      </c>
      <c r="D36" s="77" t="s">
        <v>66</v>
      </c>
      <c r="E36" s="78" t="s">
        <v>184</v>
      </c>
      <c r="F36" s="79">
        <v>0.3</v>
      </c>
      <c r="G36" s="79">
        <v>0.3</v>
      </c>
      <c r="H36" s="79">
        <v>0.3</v>
      </c>
      <c r="I36" s="79"/>
      <c r="J36" s="79">
        <v>0.3</v>
      </c>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81"/>
    </row>
    <row r="37" ht="19.9" customHeight="1" spans="2:40">
      <c r="B37" s="86" t="s">
        <v>174</v>
      </c>
      <c r="C37" s="76" t="s">
        <v>162</v>
      </c>
      <c r="D37" s="77" t="s">
        <v>66</v>
      </c>
      <c r="E37" s="78" t="s">
        <v>185</v>
      </c>
      <c r="F37" s="79">
        <v>137.41</v>
      </c>
      <c r="G37" s="79">
        <v>137.41</v>
      </c>
      <c r="H37" s="79">
        <v>137.41</v>
      </c>
      <c r="I37" s="79">
        <v>36.41</v>
      </c>
      <c r="J37" s="79">
        <v>101</v>
      </c>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81"/>
    </row>
    <row r="38" ht="19.9" customHeight="1" spans="2:40">
      <c r="B38" s="86" t="s">
        <v>174</v>
      </c>
      <c r="C38" s="76" t="s">
        <v>168</v>
      </c>
      <c r="D38" s="77" t="s">
        <v>66</v>
      </c>
      <c r="E38" s="78" t="s">
        <v>186</v>
      </c>
      <c r="F38" s="79">
        <v>9.81</v>
      </c>
      <c r="G38" s="79">
        <v>9.81</v>
      </c>
      <c r="H38" s="79">
        <v>9.81</v>
      </c>
      <c r="I38" s="79">
        <v>2.41</v>
      </c>
      <c r="J38" s="79">
        <v>7.4</v>
      </c>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81"/>
    </row>
    <row r="39" ht="19.9" customHeight="1" spans="2:40">
      <c r="B39" s="86" t="s">
        <v>174</v>
      </c>
      <c r="C39" s="76" t="s">
        <v>187</v>
      </c>
      <c r="D39" s="77" t="s">
        <v>66</v>
      </c>
      <c r="E39" s="78" t="s">
        <v>188</v>
      </c>
      <c r="F39" s="79">
        <v>5.9</v>
      </c>
      <c r="G39" s="79">
        <v>5.9</v>
      </c>
      <c r="H39" s="79">
        <v>5.9</v>
      </c>
      <c r="I39" s="79"/>
      <c r="J39" s="79">
        <v>5.9</v>
      </c>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79"/>
      <c r="AN39" s="81"/>
    </row>
    <row r="40" ht="19.9" customHeight="1" spans="2:40">
      <c r="B40" s="86" t="s">
        <v>174</v>
      </c>
      <c r="C40" s="76" t="s">
        <v>189</v>
      </c>
      <c r="D40" s="77" t="s">
        <v>66</v>
      </c>
      <c r="E40" s="78" t="s">
        <v>190</v>
      </c>
      <c r="F40" s="79">
        <v>18</v>
      </c>
      <c r="G40" s="79">
        <v>18</v>
      </c>
      <c r="H40" s="79">
        <v>18</v>
      </c>
      <c r="I40" s="79"/>
      <c r="J40" s="79">
        <v>18</v>
      </c>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81"/>
    </row>
    <row r="41" ht="19.9" customHeight="1" spans="2:40">
      <c r="B41" s="86" t="s">
        <v>174</v>
      </c>
      <c r="C41" s="76" t="s">
        <v>191</v>
      </c>
      <c r="D41" s="77" t="s">
        <v>66</v>
      </c>
      <c r="E41" s="78" t="s">
        <v>192</v>
      </c>
      <c r="F41" s="79">
        <v>19.13</v>
      </c>
      <c r="G41" s="79">
        <v>19.13</v>
      </c>
      <c r="H41" s="79">
        <v>19.13</v>
      </c>
      <c r="I41" s="79">
        <v>8.13</v>
      </c>
      <c r="J41" s="79">
        <v>11</v>
      </c>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81"/>
    </row>
    <row r="42" ht="19.9" customHeight="1" spans="2:40">
      <c r="B42" s="86" t="s">
        <v>174</v>
      </c>
      <c r="C42" s="76" t="s">
        <v>193</v>
      </c>
      <c r="D42" s="77" t="s">
        <v>66</v>
      </c>
      <c r="E42" s="78" t="s">
        <v>194</v>
      </c>
      <c r="F42" s="79">
        <v>2.78</v>
      </c>
      <c r="G42" s="79">
        <v>2.78</v>
      </c>
      <c r="H42" s="79">
        <v>2.78</v>
      </c>
      <c r="I42" s="79">
        <v>2.78</v>
      </c>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81"/>
    </row>
    <row r="43" ht="19.9" customHeight="1" spans="2:40">
      <c r="B43" s="86" t="s">
        <v>174</v>
      </c>
      <c r="C43" s="76" t="s">
        <v>195</v>
      </c>
      <c r="D43" s="77" t="s">
        <v>66</v>
      </c>
      <c r="E43" s="78" t="s">
        <v>196</v>
      </c>
      <c r="F43" s="79">
        <v>148</v>
      </c>
      <c r="G43" s="79">
        <v>148</v>
      </c>
      <c r="H43" s="79">
        <v>148</v>
      </c>
      <c r="I43" s="79"/>
      <c r="J43" s="79">
        <v>148</v>
      </c>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81"/>
    </row>
    <row r="44" ht="19.9" customHeight="1" spans="2:40">
      <c r="B44" s="86" t="s">
        <v>174</v>
      </c>
      <c r="C44" s="76" t="s">
        <v>197</v>
      </c>
      <c r="D44" s="77" t="s">
        <v>66</v>
      </c>
      <c r="E44" s="78" t="s">
        <v>198</v>
      </c>
      <c r="F44" s="79">
        <v>40.57</v>
      </c>
      <c r="G44" s="79">
        <v>40.57</v>
      </c>
      <c r="H44" s="79">
        <v>40.57</v>
      </c>
      <c r="I44" s="79">
        <v>40.57</v>
      </c>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81"/>
    </row>
    <row r="45" ht="19.9" customHeight="1" spans="1:40">
      <c r="A45" s="52"/>
      <c r="B45" s="76" t="s">
        <v>199</v>
      </c>
      <c r="C45" s="76" t="s">
        <v>197</v>
      </c>
      <c r="D45" s="77" t="s">
        <v>66</v>
      </c>
      <c r="E45" s="78" t="s">
        <v>200</v>
      </c>
      <c r="F45" s="79">
        <v>27.18</v>
      </c>
      <c r="G45" s="79">
        <v>27.18</v>
      </c>
      <c r="H45" s="79">
        <v>27.18</v>
      </c>
      <c r="I45" s="79">
        <v>27.18</v>
      </c>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81"/>
    </row>
    <row r="46" ht="19.9" customHeight="1" spans="1:40">
      <c r="A46" s="52"/>
      <c r="B46" s="76" t="s">
        <v>199</v>
      </c>
      <c r="C46" s="76" t="s">
        <v>197</v>
      </c>
      <c r="D46" s="77" t="s">
        <v>66</v>
      </c>
      <c r="E46" s="78" t="s">
        <v>201</v>
      </c>
      <c r="F46" s="79">
        <v>13.39</v>
      </c>
      <c r="G46" s="79">
        <v>13.39</v>
      </c>
      <c r="H46" s="79">
        <v>13.39</v>
      </c>
      <c r="I46" s="79">
        <v>13.39</v>
      </c>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81"/>
    </row>
    <row r="47" ht="19.9" customHeight="1" spans="2:40">
      <c r="B47" s="86" t="s">
        <v>174</v>
      </c>
      <c r="C47" s="76" t="s">
        <v>202</v>
      </c>
      <c r="D47" s="77" t="s">
        <v>66</v>
      </c>
      <c r="E47" s="78" t="s">
        <v>203</v>
      </c>
      <c r="F47" s="79">
        <v>104.8</v>
      </c>
      <c r="G47" s="79">
        <v>104.8</v>
      </c>
      <c r="H47" s="79">
        <v>104.8</v>
      </c>
      <c r="I47" s="79">
        <v>46.8</v>
      </c>
      <c r="J47" s="79">
        <v>58</v>
      </c>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c r="AM47" s="79"/>
      <c r="AN47" s="81"/>
    </row>
    <row r="48" ht="19.9" customHeight="1" spans="2:40">
      <c r="B48" s="86" t="s">
        <v>174</v>
      </c>
      <c r="C48" s="76" t="s">
        <v>170</v>
      </c>
      <c r="D48" s="77" t="s">
        <v>66</v>
      </c>
      <c r="E48" s="78" t="s">
        <v>204</v>
      </c>
      <c r="F48" s="79">
        <v>86.82</v>
      </c>
      <c r="G48" s="79">
        <v>86.82</v>
      </c>
      <c r="H48" s="79">
        <v>86.82</v>
      </c>
      <c r="I48" s="79">
        <v>21.82</v>
      </c>
      <c r="J48" s="79">
        <v>65</v>
      </c>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81"/>
    </row>
    <row r="49" ht="19.9" customHeight="1" spans="1:40">
      <c r="A49" s="52"/>
      <c r="B49" s="76" t="s">
        <v>199</v>
      </c>
      <c r="C49" s="76" t="s">
        <v>170</v>
      </c>
      <c r="D49" s="77" t="s">
        <v>66</v>
      </c>
      <c r="E49" s="78" t="s">
        <v>205</v>
      </c>
      <c r="F49" s="79">
        <v>12.04</v>
      </c>
      <c r="G49" s="79">
        <v>12.04</v>
      </c>
      <c r="H49" s="79">
        <v>12.04</v>
      </c>
      <c r="I49" s="79">
        <v>12.04</v>
      </c>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81"/>
    </row>
    <row r="50" ht="19.9" customHeight="1" spans="1:40">
      <c r="A50" s="52"/>
      <c r="B50" s="76" t="s">
        <v>199</v>
      </c>
      <c r="C50" s="76" t="s">
        <v>170</v>
      </c>
      <c r="D50" s="77" t="s">
        <v>66</v>
      </c>
      <c r="E50" s="78" t="s">
        <v>206</v>
      </c>
      <c r="F50" s="79">
        <v>3.08</v>
      </c>
      <c r="G50" s="79">
        <v>3.08</v>
      </c>
      <c r="H50" s="79">
        <v>3.08</v>
      </c>
      <c r="I50" s="79">
        <v>3.08</v>
      </c>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81"/>
    </row>
    <row r="51" ht="19.9" customHeight="1" spans="1:40">
      <c r="A51" s="52"/>
      <c r="B51" s="76" t="s">
        <v>199</v>
      </c>
      <c r="C51" s="76" t="s">
        <v>170</v>
      </c>
      <c r="D51" s="77" t="s">
        <v>66</v>
      </c>
      <c r="E51" s="78" t="s">
        <v>207</v>
      </c>
      <c r="F51" s="79">
        <v>71.69</v>
      </c>
      <c r="G51" s="79">
        <v>71.69</v>
      </c>
      <c r="H51" s="79">
        <v>71.69</v>
      </c>
      <c r="I51" s="79">
        <v>6.69</v>
      </c>
      <c r="J51" s="79">
        <v>65</v>
      </c>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c r="AM51" s="79"/>
      <c r="AN51" s="81"/>
    </row>
    <row r="52" ht="19.9" customHeight="1" spans="2:40">
      <c r="B52" s="76" t="s">
        <v>22</v>
      </c>
      <c r="C52" s="76" t="s">
        <v>22</v>
      </c>
      <c r="D52" s="77"/>
      <c r="E52" s="78" t="s">
        <v>208</v>
      </c>
      <c r="F52" s="79">
        <v>151.73</v>
      </c>
      <c r="G52" s="79">
        <v>151.73</v>
      </c>
      <c r="H52" s="79">
        <v>151.73</v>
      </c>
      <c r="I52" s="79">
        <v>147.53</v>
      </c>
      <c r="J52" s="79">
        <v>4.2</v>
      </c>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81"/>
    </row>
    <row r="53" ht="19.9" customHeight="1" spans="1:40">
      <c r="A53" s="52"/>
      <c r="B53" s="86" t="s">
        <v>209</v>
      </c>
      <c r="C53" s="76" t="s">
        <v>177</v>
      </c>
      <c r="D53" s="77" t="s">
        <v>66</v>
      </c>
      <c r="E53" s="78" t="s">
        <v>210</v>
      </c>
      <c r="F53" s="79">
        <v>151.69</v>
      </c>
      <c r="G53" s="79">
        <v>151.69</v>
      </c>
      <c r="H53" s="79">
        <v>151.69</v>
      </c>
      <c r="I53" s="79">
        <v>147.49</v>
      </c>
      <c r="J53" s="79">
        <v>4.2</v>
      </c>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81"/>
    </row>
    <row r="54" ht="19.9" customHeight="1" spans="1:40">
      <c r="A54" s="52"/>
      <c r="B54" s="76" t="s">
        <v>211</v>
      </c>
      <c r="C54" s="76" t="s">
        <v>177</v>
      </c>
      <c r="D54" s="77" t="s">
        <v>66</v>
      </c>
      <c r="E54" s="78" t="s">
        <v>212</v>
      </c>
      <c r="F54" s="79">
        <v>1.07</v>
      </c>
      <c r="G54" s="79">
        <v>1.07</v>
      </c>
      <c r="H54" s="79">
        <v>1.07</v>
      </c>
      <c r="I54" s="79">
        <v>1.07</v>
      </c>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81"/>
    </row>
    <row r="55" ht="19.9" customHeight="1" spans="1:40">
      <c r="A55" s="52"/>
      <c r="B55" s="76" t="s">
        <v>211</v>
      </c>
      <c r="C55" s="76" t="s">
        <v>177</v>
      </c>
      <c r="D55" s="77" t="s">
        <v>66</v>
      </c>
      <c r="E55" s="78" t="s">
        <v>213</v>
      </c>
      <c r="F55" s="79">
        <v>146.43</v>
      </c>
      <c r="G55" s="79">
        <v>146.43</v>
      </c>
      <c r="H55" s="79">
        <v>146.43</v>
      </c>
      <c r="I55" s="79">
        <v>146.43</v>
      </c>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81"/>
    </row>
    <row r="56" ht="19.9" customHeight="1" spans="1:40">
      <c r="A56" s="52"/>
      <c r="B56" s="76" t="s">
        <v>211</v>
      </c>
      <c r="C56" s="76" t="s">
        <v>177</v>
      </c>
      <c r="D56" s="77" t="s">
        <v>66</v>
      </c>
      <c r="E56" s="78" t="s">
        <v>214</v>
      </c>
      <c r="F56" s="79">
        <v>4.2</v>
      </c>
      <c r="G56" s="79">
        <v>4.2</v>
      </c>
      <c r="H56" s="79">
        <v>4.2</v>
      </c>
      <c r="I56" s="79"/>
      <c r="J56" s="79">
        <v>4.2</v>
      </c>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81"/>
    </row>
    <row r="57" ht="19.9" customHeight="1" spans="2:40">
      <c r="B57" s="86" t="s">
        <v>209</v>
      </c>
      <c r="C57" s="76" t="s">
        <v>158</v>
      </c>
      <c r="D57" s="77" t="s">
        <v>66</v>
      </c>
      <c r="E57" s="78" t="s">
        <v>215</v>
      </c>
      <c r="F57" s="79">
        <v>0.04</v>
      </c>
      <c r="G57" s="79">
        <v>0.04</v>
      </c>
      <c r="H57" s="79">
        <v>0.04</v>
      </c>
      <c r="I57" s="79">
        <v>0.04</v>
      </c>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81"/>
    </row>
    <row r="58" ht="19.9" customHeight="1" spans="1:40">
      <c r="A58" s="52"/>
      <c r="B58" s="76" t="s">
        <v>211</v>
      </c>
      <c r="C58" s="76" t="s">
        <v>158</v>
      </c>
      <c r="D58" s="77" t="s">
        <v>66</v>
      </c>
      <c r="E58" s="78" t="s">
        <v>216</v>
      </c>
      <c r="F58" s="79">
        <v>0.04</v>
      </c>
      <c r="G58" s="79">
        <v>0.04</v>
      </c>
      <c r="H58" s="79">
        <v>0.04</v>
      </c>
      <c r="I58" s="79">
        <v>0.04</v>
      </c>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79"/>
      <c r="AL58" s="79"/>
      <c r="AM58" s="79"/>
      <c r="AN58" s="81"/>
    </row>
    <row r="59" ht="8.5" customHeight="1" spans="1:40">
      <c r="A59" s="60"/>
      <c r="B59" s="60"/>
      <c r="C59" s="60"/>
      <c r="D59" s="8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82"/>
    </row>
  </sheetData>
  <mergeCells count="31">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3:A15"/>
    <mergeCell ref="A17:A18"/>
    <mergeCell ref="A24:A25"/>
    <mergeCell ref="A45:A46"/>
    <mergeCell ref="A49:A51"/>
    <mergeCell ref="A54:A56"/>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workbookViewId="0">
      <pane ySplit="6" topLeftCell="A7" activePane="bottomLeft" state="frozen"/>
      <selection/>
      <selection pane="bottomLeft" activeCell="A1" sqref="A1"/>
    </sheetView>
  </sheetViews>
  <sheetFormatPr defaultColWidth="10" defaultRowHeight="13.5"/>
  <cols>
    <col min="1" max="1" width="1.53333333333333" style="42" customWidth="1"/>
    <col min="2" max="4" width="6.15" style="42" customWidth="1"/>
    <col min="5" max="5" width="16.825" style="42" customWidth="1"/>
    <col min="6" max="6" width="41.0333333333333" style="42" customWidth="1"/>
    <col min="7" max="9" width="16.4083333333333" style="42" customWidth="1"/>
    <col min="10" max="10" width="1.53333333333333" style="42" customWidth="1"/>
    <col min="11" max="11" width="9.76666666666667" style="42" customWidth="1"/>
    <col min="12" max="16384" width="10" style="42"/>
  </cols>
  <sheetData>
    <row r="1" ht="14.3" customHeight="1" spans="1:10">
      <c r="A1" s="43"/>
      <c r="B1" s="44"/>
      <c r="C1" s="44"/>
      <c r="D1" s="44"/>
      <c r="E1" s="45"/>
      <c r="F1" s="45"/>
      <c r="G1" s="62" t="s">
        <v>217</v>
      </c>
      <c r="H1" s="62"/>
      <c r="I1" s="62"/>
      <c r="J1" s="52"/>
    </row>
    <row r="2" ht="19.9" customHeight="1" spans="1:10">
      <c r="A2" s="43"/>
      <c r="B2" s="47" t="s">
        <v>218</v>
      </c>
      <c r="C2" s="47"/>
      <c r="D2" s="47"/>
      <c r="E2" s="47"/>
      <c r="F2" s="47"/>
      <c r="G2" s="47"/>
      <c r="H2" s="47"/>
      <c r="I2" s="47"/>
      <c r="J2" s="52" t="s">
        <v>2</v>
      </c>
    </row>
    <row r="3" ht="17.05" customHeight="1" spans="1:10">
      <c r="A3" s="48"/>
      <c r="B3" s="70" t="s">
        <v>4</v>
      </c>
      <c r="C3" s="70"/>
      <c r="D3" s="70"/>
      <c r="E3" s="70"/>
      <c r="F3" s="70"/>
      <c r="G3" s="48"/>
      <c r="I3" s="73" t="s">
        <v>5</v>
      </c>
      <c r="J3" s="64"/>
    </row>
    <row r="4" ht="21.35" customHeight="1" spans="1:10">
      <c r="A4" s="45"/>
      <c r="B4" s="53" t="s">
        <v>8</v>
      </c>
      <c r="C4" s="53"/>
      <c r="D4" s="53"/>
      <c r="E4" s="53"/>
      <c r="F4" s="53"/>
      <c r="G4" s="53" t="s">
        <v>52</v>
      </c>
      <c r="H4" s="69" t="s">
        <v>219</v>
      </c>
      <c r="I4" s="69" t="s">
        <v>135</v>
      </c>
      <c r="J4" s="45"/>
    </row>
    <row r="5" ht="21.35" customHeight="1" spans="1:10">
      <c r="A5" s="45"/>
      <c r="B5" s="53" t="s">
        <v>72</v>
      </c>
      <c r="C5" s="53"/>
      <c r="D5" s="53"/>
      <c r="E5" s="53" t="s">
        <v>63</v>
      </c>
      <c r="F5" s="53" t="s">
        <v>64</v>
      </c>
      <c r="G5" s="53"/>
      <c r="H5" s="69"/>
      <c r="I5" s="69"/>
      <c r="J5" s="45"/>
    </row>
    <row r="6" ht="21.35" customHeight="1" spans="1:10">
      <c r="A6" s="54"/>
      <c r="B6" s="53" t="s">
        <v>73</v>
      </c>
      <c r="C6" s="53" t="s">
        <v>74</v>
      </c>
      <c r="D6" s="53" t="s">
        <v>75</v>
      </c>
      <c r="E6" s="53"/>
      <c r="F6" s="53"/>
      <c r="G6" s="53"/>
      <c r="H6" s="69"/>
      <c r="I6" s="69"/>
      <c r="J6" s="66"/>
    </row>
    <row r="7" ht="19.9" customHeight="1" spans="1:10">
      <c r="A7" s="55"/>
      <c r="B7" s="53"/>
      <c r="C7" s="53"/>
      <c r="D7" s="53"/>
      <c r="E7" s="53"/>
      <c r="F7" s="53" t="s">
        <v>65</v>
      </c>
      <c r="G7" s="56">
        <v>1818.11</v>
      </c>
      <c r="H7" s="56">
        <v>1818.11</v>
      </c>
      <c r="I7" s="56"/>
      <c r="J7" s="67"/>
    </row>
    <row r="8" ht="19.9" customHeight="1" spans="1:10">
      <c r="A8" s="54"/>
      <c r="B8" s="57"/>
      <c r="C8" s="57"/>
      <c r="D8" s="57"/>
      <c r="E8" s="57"/>
      <c r="F8" s="58" t="s">
        <v>22</v>
      </c>
      <c r="G8" s="59">
        <v>1818.11</v>
      </c>
      <c r="H8" s="59">
        <v>1818.11</v>
      </c>
      <c r="I8" s="59"/>
      <c r="J8" s="65"/>
    </row>
    <row r="9" ht="19.9" customHeight="1" spans="1:10">
      <c r="A9" s="54"/>
      <c r="B9" s="57"/>
      <c r="C9" s="57"/>
      <c r="D9" s="57"/>
      <c r="E9" s="57"/>
      <c r="F9" s="58" t="s">
        <v>220</v>
      </c>
      <c r="G9" s="59">
        <v>1818.11</v>
      </c>
      <c r="H9" s="59">
        <v>1818.11</v>
      </c>
      <c r="I9" s="59"/>
      <c r="J9" s="65"/>
    </row>
    <row r="10" ht="19.9" customHeight="1" spans="1:10">
      <c r="A10" s="54"/>
      <c r="B10" s="57" t="s">
        <v>77</v>
      </c>
      <c r="C10" s="57" t="s">
        <v>78</v>
      </c>
      <c r="D10" s="57" t="s">
        <v>78</v>
      </c>
      <c r="E10" s="57" t="s">
        <v>221</v>
      </c>
      <c r="F10" s="58" t="s">
        <v>79</v>
      </c>
      <c r="G10" s="59">
        <v>983.8</v>
      </c>
      <c r="H10" s="59">
        <v>983.8</v>
      </c>
      <c r="I10" s="59"/>
      <c r="J10" s="66"/>
    </row>
    <row r="11" ht="19.9" customHeight="1" spans="1:10">
      <c r="A11" s="54"/>
      <c r="B11" s="57" t="s">
        <v>77</v>
      </c>
      <c r="C11" s="57" t="s">
        <v>78</v>
      </c>
      <c r="D11" s="57" t="s">
        <v>80</v>
      </c>
      <c r="E11" s="57" t="s">
        <v>221</v>
      </c>
      <c r="F11" s="83" t="s">
        <v>222</v>
      </c>
      <c r="G11" s="59">
        <v>552</v>
      </c>
      <c r="H11" s="59">
        <v>552</v>
      </c>
      <c r="I11" s="59"/>
      <c r="J11" s="66"/>
    </row>
    <row r="12" s="42" customFormat="1" ht="19.9" customHeight="1" spans="1:10">
      <c r="A12" s="60"/>
      <c r="B12" s="57">
        <v>208</v>
      </c>
      <c r="C12" s="107" t="s">
        <v>82</v>
      </c>
      <c r="D12" s="107" t="s">
        <v>82</v>
      </c>
      <c r="E12" s="57" t="s">
        <v>66</v>
      </c>
      <c r="F12" s="58" t="s">
        <v>83</v>
      </c>
      <c r="G12" s="79">
        <v>98.7</v>
      </c>
      <c r="H12" s="79">
        <v>98.7</v>
      </c>
      <c r="I12" s="79"/>
      <c r="J12" s="68"/>
    </row>
    <row r="13" s="42" customFormat="1" ht="19.9" customHeight="1" spans="2:9">
      <c r="B13" s="57">
        <v>208</v>
      </c>
      <c r="C13" s="107" t="s">
        <v>82</v>
      </c>
      <c r="D13" s="107" t="s">
        <v>84</v>
      </c>
      <c r="E13" s="57" t="s">
        <v>66</v>
      </c>
      <c r="F13" s="58" t="s">
        <v>85</v>
      </c>
      <c r="G13" s="79">
        <v>49.35</v>
      </c>
      <c r="H13" s="79">
        <v>49.35</v>
      </c>
      <c r="I13" s="79"/>
    </row>
    <row r="14" s="42" customFormat="1" ht="19.9" customHeight="1" spans="2:9">
      <c r="B14" s="57">
        <v>210</v>
      </c>
      <c r="C14" s="57">
        <v>11</v>
      </c>
      <c r="D14" s="107" t="s">
        <v>78</v>
      </c>
      <c r="E14" s="57" t="s">
        <v>66</v>
      </c>
      <c r="F14" s="84" t="s">
        <v>86</v>
      </c>
      <c r="G14" s="79">
        <v>43.18</v>
      </c>
      <c r="H14" s="79">
        <v>43.18</v>
      </c>
      <c r="I14" s="79"/>
    </row>
    <row r="15" s="42" customFormat="1" ht="19.9" customHeight="1" spans="2:9">
      <c r="B15" s="57">
        <v>210</v>
      </c>
      <c r="C15" s="57">
        <v>11</v>
      </c>
      <c r="D15" s="107" t="s">
        <v>87</v>
      </c>
      <c r="E15" s="57" t="s">
        <v>66</v>
      </c>
      <c r="F15" s="84" t="s">
        <v>88</v>
      </c>
      <c r="G15" s="79">
        <v>18.82</v>
      </c>
      <c r="H15" s="79">
        <v>18.82</v>
      </c>
      <c r="I15" s="79"/>
    </row>
    <row r="16" s="42" customFormat="1" ht="19.9" customHeight="1" spans="2:9">
      <c r="B16" s="57">
        <v>221</v>
      </c>
      <c r="C16" s="107" t="s">
        <v>80</v>
      </c>
      <c r="D16" s="107" t="s">
        <v>78</v>
      </c>
      <c r="E16" s="57" t="s">
        <v>66</v>
      </c>
      <c r="F16" s="84" t="s">
        <v>89</v>
      </c>
      <c r="G16" s="79">
        <v>72.26</v>
      </c>
      <c r="H16" s="79">
        <v>72.26</v>
      </c>
      <c r="I16" s="79"/>
    </row>
  </sheetData>
  <mergeCells count="12">
    <mergeCell ref="B1:D1"/>
    <mergeCell ref="G1:I1"/>
    <mergeCell ref="B2:I2"/>
    <mergeCell ref="B3:F3"/>
    <mergeCell ref="B4:F4"/>
    <mergeCell ref="B5:D5"/>
    <mergeCell ref="A10:A11"/>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2"/>
  <sheetViews>
    <sheetView workbookViewId="0">
      <pane ySplit="6" topLeftCell="A7" activePane="bottomLeft" state="frozen"/>
      <selection/>
      <selection pane="bottomLeft" activeCell="A1" sqref="A1"/>
    </sheetView>
  </sheetViews>
  <sheetFormatPr defaultColWidth="10" defaultRowHeight="13.5"/>
  <cols>
    <col min="1" max="1" width="1.53333333333333" style="42" customWidth="1"/>
    <col min="2" max="3" width="6.15" style="42" customWidth="1"/>
    <col min="4" max="4" width="16.4083333333333" style="42" customWidth="1"/>
    <col min="5" max="5" width="41.0333333333333" style="42" customWidth="1"/>
    <col min="6" max="8" width="16.4083333333333" style="42" customWidth="1"/>
    <col min="9" max="9" width="1.53333333333333" style="42" customWidth="1"/>
    <col min="10" max="16384" width="10" style="42"/>
  </cols>
  <sheetData>
    <row r="1" ht="14.3" customHeight="1" spans="1:9">
      <c r="A1" s="44"/>
      <c r="B1" s="44"/>
      <c r="C1" s="44"/>
      <c r="D1" s="71"/>
      <c r="E1" s="71"/>
      <c r="F1" s="43"/>
      <c r="G1" s="43"/>
      <c r="H1" s="72" t="s">
        <v>223</v>
      </c>
      <c r="I1" s="81"/>
    </row>
    <row r="2" ht="19.9" customHeight="1" spans="1:9">
      <c r="A2" s="43"/>
      <c r="B2" s="47" t="s">
        <v>224</v>
      </c>
      <c r="C2" s="47"/>
      <c r="D2" s="47"/>
      <c r="E2" s="47"/>
      <c r="F2" s="47"/>
      <c r="G2" s="47"/>
      <c r="H2" s="47"/>
      <c r="I2" s="81"/>
    </row>
    <row r="3" ht="17.05" customHeight="1" spans="1:9">
      <c r="A3" s="48"/>
      <c r="B3" s="70" t="s">
        <v>4</v>
      </c>
      <c r="C3" s="70"/>
      <c r="D3" s="70"/>
      <c r="E3" s="70"/>
      <c r="G3" s="48"/>
      <c r="H3" s="73" t="s">
        <v>5</v>
      </c>
      <c r="I3" s="81"/>
    </row>
    <row r="4" ht="21.35" customHeight="1" spans="1:9">
      <c r="A4" s="52"/>
      <c r="B4" s="74" t="s">
        <v>8</v>
      </c>
      <c r="C4" s="74"/>
      <c r="D4" s="74"/>
      <c r="E4" s="74"/>
      <c r="F4" s="74" t="s">
        <v>70</v>
      </c>
      <c r="G4" s="74"/>
      <c r="H4" s="74"/>
      <c r="I4" s="81"/>
    </row>
    <row r="5" ht="21.35" customHeight="1" spans="1:9">
      <c r="A5" s="52"/>
      <c r="B5" s="74" t="s">
        <v>72</v>
      </c>
      <c r="C5" s="74"/>
      <c r="D5" s="74" t="s">
        <v>63</v>
      </c>
      <c r="E5" s="74" t="s">
        <v>64</v>
      </c>
      <c r="F5" s="74" t="s">
        <v>52</v>
      </c>
      <c r="G5" s="74" t="s">
        <v>225</v>
      </c>
      <c r="H5" s="74" t="s">
        <v>226</v>
      </c>
      <c r="I5" s="81"/>
    </row>
    <row r="6" ht="21.35" customHeight="1" spans="1:9">
      <c r="A6" s="45"/>
      <c r="B6" s="74" t="s">
        <v>73</v>
      </c>
      <c r="C6" s="74" t="s">
        <v>74</v>
      </c>
      <c r="D6" s="74"/>
      <c r="E6" s="74"/>
      <c r="F6" s="74"/>
      <c r="G6" s="74"/>
      <c r="H6" s="74"/>
      <c r="I6" s="81"/>
    </row>
    <row r="7" ht="19.9" customHeight="1" spans="1:9">
      <c r="A7" s="52"/>
      <c r="B7" s="74"/>
      <c r="C7" s="74"/>
      <c r="D7" s="74"/>
      <c r="E7" s="53" t="s">
        <v>65</v>
      </c>
      <c r="F7" s="75">
        <v>1266.11</v>
      </c>
      <c r="G7" s="75">
        <v>1088.8</v>
      </c>
      <c r="H7" s="75">
        <v>177.32</v>
      </c>
      <c r="I7" s="81"/>
    </row>
    <row r="8" ht="19.9" customHeight="1" spans="1:9">
      <c r="A8" s="52"/>
      <c r="B8" s="76" t="s">
        <v>22</v>
      </c>
      <c r="C8" s="76" t="s">
        <v>22</v>
      </c>
      <c r="D8" s="77"/>
      <c r="E8" s="78" t="s">
        <v>22</v>
      </c>
      <c r="F8" s="79">
        <v>1266.11</v>
      </c>
      <c r="G8" s="79">
        <v>1088.8</v>
      </c>
      <c r="H8" s="79">
        <v>177.32</v>
      </c>
      <c r="I8" s="81"/>
    </row>
    <row r="9" ht="19.9" customHeight="1" spans="1:9">
      <c r="A9" s="52"/>
      <c r="B9" s="76" t="s">
        <v>22</v>
      </c>
      <c r="C9" s="76" t="s">
        <v>22</v>
      </c>
      <c r="D9" s="77" t="s">
        <v>66</v>
      </c>
      <c r="E9" s="78" t="s">
        <v>76</v>
      </c>
      <c r="F9" s="79">
        <v>1266.11</v>
      </c>
      <c r="G9" s="79">
        <v>1088.8</v>
      </c>
      <c r="H9" s="79">
        <v>177.32</v>
      </c>
      <c r="I9" s="81"/>
    </row>
    <row r="10" ht="19.9" customHeight="1" spans="1:9">
      <c r="A10" s="52"/>
      <c r="B10" s="76" t="s">
        <v>22</v>
      </c>
      <c r="C10" s="76" t="s">
        <v>22</v>
      </c>
      <c r="D10" s="77" t="s">
        <v>143</v>
      </c>
      <c r="E10" s="78" t="s">
        <v>227</v>
      </c>
      <c r="F10" s="79">
        <v>938.19</v>
      </c>
      <c r="G10" s="79">
        <v>938.19</v>
      </c>
      <c r="H10" s="79"/>
      <c r="I10" s="81"/>
    </row>
    <row r="11" ht="19.9" customHeight="1" spans="1:9">
      <c r="A11" s="52"/>
      <c r="B11" s="76" t="s">
        <v>148</v>
      </c>
      <c r="C11" s="76" t="s">
        <v>144</v>
      </c>
      <c r="D11" s="77" t="s">
        <v>228</v>
      </c>
      <c r="E11" s="78" t="s">
        <v>229</v>
      </c>
      <c r="F11" s="79">
        <v>190.05</v>
      </c>
      <c r="G11" s="79">
        <v>190.05</v>
      </c>
      <c r="H11" s="79"/>
      <c r="I11" s="81"/>
    </row>
    <row r="12" ht="19.9" customHeight="1" spans="2:9">
      <c r="B12" s="76" t="s">
        <v>148</v>
      </c>
      <c r="C12" s="76" t="s">
        <v>146</v>
      </c>
      <c r="D12" s="77" t="s">
        <v>230</v>
      </c>
      <c r="E12" s="78" t="s">
        <v>231</v>
      </c>
      <c r="F12" s="79">
        <v>230.21</v>
      </c>
      <c r="G12" s="79">
        <v>230.21</v>
      </c>
      <c r="H12" s="79"/>
      <c r="I12" s="81"/>
    </row>
    <row r="13" ht="19.9" customHeight="1" spans="1:9">
      <c r="A13" s="52"/>
      <c r="B13" s="76" t="s">
        <v>148</v>
      </c>
      <c r="C13" s="76" t="s">
        <v>146</v>
      </c>
      <c r="D13" s="77" t="s">
        <v>232</v>
      </c>
      <c r="E13" s="78" t="s">
        <v>233</v>
      </c>
      <c r="F13" s="79">
        <v>61.34</v>
      </c>
      <c r="G13" s="79">
        <v>61.34</v>
      </c>
      <c r="H13" s="79"/>
      <c r="I13" s="81"/>
    </row>
    <row r="14" ht="19.9" customHeight="1" spans="1:9">
      <c r="A14" s="52"/>
      <c r="B14" s="76" t="s">
        <v>148</v>
      </c>
      <c r="C14" s="76" t="s">
        <v>146</v>
      </c>
      <c r="D14" s="77" t="s">
        <v>234</v>
      </c>
      <c r="E14" s="78" t="s">
        <v>235</v>
      </c>
      <c r="F14" s="79">
        <v>29.43</v>
      </c>
      <c r="G14" s="79">
        <v>29.43</v>
      </c>
      <c r="H14" s="79"/>
      <c r="I14" s="81"/>
    </row>
    <row r="15" ht="19.9" customHeight="1" spans="1:9">
      <c r="A15" s="52"/>
      <c r="B15" s="76" t="s">
        <v>148</v>
      </c>
      <c r="C15" s="76" t="s">
        <v>146</v>
      </c>
      <c r="D15" s="77" t="s">
        <v>236</v>
      </c>
      <c r="E15" s="78" t="s">
        <v>237</v>
      </c>
      <c r="F15" s="79">
        <v>139.44</v>
      </c>
      <c r="G15" s="79">
        <v>139.44</v>
      </c>
      <c r="H15" s="79"/>
      <c r="I15" s="81"/>
    </row>
    <row r="16" ht="19.9" customHeight="1" spans="2:9">
      <c r="B16" s="76" t="s">
        <v>148</v>
      </c>
      <c r="C16" s="76" t="s">
        <v>152</v>
      </c>
      <c r="D16" s="77" t="s">
        <v>238</v>
      </c>
      <c r="E16" s="78" t="s">
        <v>239</v>
      </c>
      <c r="F16" s="79">
        <v>199.56</v>
      </c>
      <c r="G16" s="79">
        <v>199.56</v>
      </c>
      <c r="H16" s="79"/>
      <c r="I16" s="81"/>
    </row>
    <row r="17" ht="19.9" customHeight="1" spans="1:9">
      <c r="A17" s="52"/>
      <c r="B17" s="76" t="s">
        <v>148</v>
      </c>
      <c r="C17" s="76" t="s">
        <v>152</v>
      </c>
      <c r="D17" s="77" t="s">
        <v>240</v>
      </c>
      <c r="E17" s="78" t="s">
        <v>241</v>
      </c>
      <c r="F17" s="79">
        <v>15.84</v>
      </c>
      <c r="G17" s="79">
        <v>15.84</v>
      </c>
      <c r="H17" s="79"/>
      <c r="I17" s="81"/>
    </row>
    <row r="18" ht="19.9" customHeight="1" spans="1:9">
      <c r="A18" s="52"/>
      <c r="B18" s="76" t="s">
        <v>148</v>
      </c>
      <c r="C18" s="76" t="s">
        <v>152</v>
      </c>
      <c r="D18" s="77" t="s">
        <v>242</v>
      </c>
      <c r="E18" s="78" t="s">
        <v>243</v>
      </c>
      <c r="F18" s="79">
        <v>183.73</v>
      </c>
      <c r="G18" s="79">
        <v>183.73</v>
      </c>
      <c r="H18" s="79"/>
      <c r="I18" s="81"/>
    </row>
    <row r="19" ht="19.9" customHeight="1" spans="2:9">
      <c r="B19" s="76" t="s">
        <v>148</v>
      </c>
      <c r="C19" s="76" t="s">
        <v>156</v>
      </c>
      <c r="D19" s="77" t="s">
        <v>244</v>
      </c>
      <c r="E19" s="78" t="s">
        <v>245</v>
      </c>
      <c r="F19" s="79">
        <v>98.7</v>
      </c>
      <c r="G19" s="79">
        <v>98.7</v>
      </c>
      <c r="H19" s="79"/>
      <c r="I19" s="81"/>
    </row>
    <row r="20" ht="19.9" customHeight="1" spans="2:9">
      <c r="B20" s="76" t="s">
        <v>148</v>
      </c>
      <c r="C20" s="76" t="s">
        <v>158</v>
      </c>
      <c r="D20" s="77" t="s">
        <v>246</v>
      </c>
      <c r="E20" s="78" t="s">
        <v>247</v>
      </c>
      <c r="F20" s="79">
        <v>49.35</v>
      </c>
      <c r="G20" s="79">
        <v>49.35</v>
      </c>
      <c r="H20" s="79"/>
      <c r="I20" s="81"/>
    </row>
    <row r="21" ht="19.9" customHeight="1" spans="2:9">
      <c r="B21" s="76" t="s">
        <v>148</v>
      </c>
      <c r="C21" s="76" t="s">
        <v>160</v>
      </c>
      <c r="D21" s="77" t="s">
        <v>248</v>
      </c>
      <c r="E21" s="78" t="s">
        <v>249</v>
      </c>
      <c r="F21" s="79">
        <v>43.18</v>
      </c>
      <c r="G21" s="79">
        <v>43.18</v>
      </c>
      <c r="H21" s="79"/>
      <c r="I21" s="81"/>
    </row>
    <row r="22" ht="19.9" customHeight="1" spans="2:9">
      <c r="B22" s="76" t="s">
        <v>148</v>
      </c>
      <c r="C22" s="76" t="s">
        <v>162</v>
      </c>
      <c r="D22" s="77" t="s">
        <v>250</v>
      </c>
      <c r="E22" s="78" t="s">
        <v>251</v>
      </c>
      <c r="F22" s="79">
        <v>18.82</v>
      </c>
      <c r="G22" s="79">
        <v>18.82</v>
      </c>
      <c r="H22" s="79"/>
      <c r="I22" s="81"/>
    </row>
    <row r="23" ht="19.9" customHeight="1" spans="2:9">
      <c r="B23" s="76" t="s">
        <v>148</v>
      </c>
      <c r="C23" s="76" t="s">
        <v>164</v>
      </c>
      <c r="D23" s="77" t="s">
        <v>252</v>
      </c>
      <c r="E23" s="78" t="s">
        <v>253</v>
      </c>
      <c r="F23" s="79">
        <v>4.94</v>
      </c>
      <c r="G23" s="79">
        <v>4.94</v>
      </c>
      <c r="H23" s="79"/>
      <c r="I23" s="81"/>
    </row>
    <row r="24" ht="19.9" customHeight="1" spans="1:9">
      <c r="A24" s="52"/>
      <c r="B24" s="76" t="s">
        <v>148</v>
      </c>
      <c r="C24" s="76" t="s">
        <v>164</v>
      </c>
      <c r="D24" s="77" t="s">
        <v>254</v>
      </c>
      <c r="E24" s="78" t="s">
        <v>255</v>
      </c>
      <c r="F24" s="79">
        <v>3.7</v>
      </c>
      <c r="G24" s="79">
        <v>3.7</v>
      </c>
      <c r="H24" s="79"/>
      <c r="I24" s="81"/>
    </row>
    <row r="25" ht="19.9" customHeight="1" spans="1:9">
      <c r="A25" s="52"/>
      <c r="B25" s="76" t="s">
        <v>148</v>
      </c>
      <c r="C25" s="76" t="s">
        <v>164</v>
      </c>
      <c r="D25" s="77" t="s">
        <v>256</v>
      </c>
      <c r="E25" s="78" t="s">
        <v>257</v>
      </c>
      <c r="F25" s="79">
        <v>1.23</v>
      </c>
      <c r="G25" s="79">
        <v>1.23</v>
      </c>
      <c r="H25" s="79"/>
      <c r="I25" s="81"/>
    </row>
    <row r="26" ht="19.9" customHeight="1" spans="2:9">
      <c r="B26" s="76" t="s">
        <v>148</v>
      </c>
      <c r="C26" s="76" t="s">
        <v>168</v>
      </c>
      <c r="D26" s="77" t="s">
        <v>258</v>
      </c>
      <c r="E26" s="78" t="s">
        <v>259</v>
      </c>
      <c r="F26" s="79">
        <v>72.26</v>
      </c>
      <c r="G26" s="79">
        <v>72.26</v>
      </c>
      <c r="H26" s="79"/>
      <c r="I26" s="81"/>
    </row>
    <row r="27" ht="19.9" customHeight="1" spans="2:9">
      <c r="B27" s="76" t="s">
        <v>148</v>
      </c>
      <c r="C27" s="76" t="s">
        <v>170</v>
      </c>
      <c r="D27" s="77" t="s">
        <v>260</v>
      </c>
      <c r="E27" s="78" t="s">
        <v>261</v>
      </c>
      <c r="F27" s="79">
        <v>31.1</v>
      </c>
      <c r="G27" s="79">
        <v>31.1</v>
      </c>
      <c r="H27" s="79"/>
      <c r="I27" s="81"/>
    </row>
    <row r="28" ht="19.9" customHeight="1" spans="1:9">
      <c r="A28" s="52"/>
      <c r="B28" s="76" t="s">
        <v>148</v>
      </c>
      <c r="C28" s="76" t="s">
        <v>170</v>
      </c>
      <c r="D28" s="77" t="s">
        <v>262</v>
      </c>
      <c r="E28" s="78" t="s">
        <v>263</v>
      </c>
      <c r="F28" s="79">
        <v>31.1</v>
      </c>
      <c r="G28" s="79">
        <v>31.1</v>
      </c>
      <c r="H28" s="79"/>
      <c r="I28" s="81"/>
    </row>
    <row r="29" ht="19.9" customHeight="1" spans="2:9">
      <c r="B29" s="76" t="s">
        <v>22</v>
      </c>
      <c r="C29" s="76" t="s">
        <v>22</v>
      </c>
      <c r="D29" s="77" t="s">
        <v>174</v>
      </c>
      <c r="E29" s="78" t="s">
        <v>264</v>
      </c>
      <c r="F29" s="79">
        <v>180.4</v>
      </c>
      <c r="G29" s="79">
        <v>3.08</v>
      </c>
      <c r="H29" s="79">
        <v>177.32</v>
      </c>
      <c r="I29" s="81"/>
    </row>
    <row r="30" ht="19.9" customHeight="1" spans="1:9">
      <c r="A30" s="52"/>
      <c r="B30" s="76" t="s">
        <v>199</v>
      </c>
      <c r="C30" s="76" t="s">
        <v>144</v>
      </c>
      <c r="D30" s="77" t="s">
        <v>265</v>
      </c>
      <c r="E30" s="78" t="s">
        <v>266</v>
      </c>
      <c r="F30" s="79">
        <v>4.43</v>
      </c>
      <c r="G30" s="79"/>
      <c r="H30" s="79">
        <v>4.43</v>
      </c>
      <c r="I30" s="81"/>
    </row>
    <row r="31" ht="19.9" customHeight="1" spans="2:9">
      <c r="B31" s="76" t="s">
        <v>199</v>
      </c>
      <c r="C31" s="76" t="s">
        <v>177</v>
      </c>
      <c r="D31" s="77" t="s">
        <v>267</v>
      </c>
      <c r="E31" s="78" t="s">
        <v>268</v>
      </c>
      <c r="F31" s="79">
        <v>1.33</v>
      </c>
      <c r="G31" s="79"/>
      <c r="H31" s="79">
        <v>1.33</v>
      </c>
      <c r="I31" s="81"/>
    </row>
    <row r="32" ht="19.9" customHeight="1" spans="2:9">
      <c r="B32" s="76" t="s">
        <v>199</v>
      </c>
      <c r="C32" s="76" t="s">
        <v>181</v>
      </c>
      <c r="D32" s="77" t="s">
        <v>269</v>
      </c>
      <c r="E32" s="78" t="s">
        <v>270</v>
      </c>
      <c r="F32" s="79">
        <v>13.95</v>
      </c>
      <c r="G32" s="79"/>
      <c r="H32" s="79">
        <v>13.95</v>
      </c>
      <c r="I32" s="81"/>
    </row>
    <row r="33" ht="19.9" customHeight="1" spans="2:9">
      <c r="B33" s="76" t="s">
        <v>199</v>
      </c>
      <c r="C33" s="76" t="s">
        <v>156</v>
      </c>
      <c r="D33" s="77" t="s">
        <v>271</v>
      </c>
      <c r="E33" s="78" t="s">
        <v>272</v>
      </c>
      <c r="F33" s="79">
        <v>1.77</v>
      </c>
      <c r="G33" s="79"/>
      <c r="H33" s="79">
        <v>1.77</v>
      </c>
      <c r="I33" s="81"/>
    </row>
    <row r="34" ht="19.9" customHeight="1" spans="2:9">
      <c r="B34" s="76" t="s">
        <v>199</v>
      </c>
      <c r="C34" s="76" t="s">
        <v>162</v>
      </c>
      <c r="D34" s="77" t="s">
        <v>273</v>
      </c>
      <c r="E34" s="78" t="s">
        <v>274</v>
      </c>
      <c r="F34" s="79">
        <v>36.41</v>
      </c>
      <c r="G34" s="79"/>
      <c r="H34" s="79">
        <v>36.41</v>
      </c>
      <c r="I34" s="81"/>
    </row>
    <row r="35" ht="19.9" customHeight="1" spans="2:9">
      <c r="B35" s="76" t="s">
        <v>199</v>
      </c>
      <c r="C35" s="76" t="s">
        <v>168</v>
      </c>
      <c r="D35" s="77" t="s">
        <v>275</v>
      </c>
      <c r="E35" s="78" t="s">
        <v>276</v>
      </c>
      <c r="F35" s="79">
        <v>2.41</v>
      </c>
      <c r="G35" s="79"/>
      <c r="H35" s="79">
        <v>2.41</v>
      </c>
      <c r="I35" s="81"/>
    </row>
    <row r="36" ht="19.9" customHeight="1" spans="2:9">
      <c r="B36" s="76" t="s">
        <v>199</v>
      </c>
      <c r="C36" s="76" t="s">
        <v>191</v>
      </c>
      <c r="D36" s="77" t="s">
        <v>277</v>
      </c>
      <c r="E36" s="78" t="s">
        <v>278</v>
      </c>
      <c r="F36" s="79">
        <v>8.13</v>
      </c>
      <c r="G36" s="79"/>
      <c r="H36" s="79">
        <v>8.13</v>
      </c>
      <c r="I36" s="81"/>
    </row>
    <row r="37" ht="19.9" customHeight="1" spans="2:9">
      <c r="B37" s="76" t="s">
        <v>199</v>
      </c>
      <c r="C37" s="76" t="s">
        <v>193</v>
      </c>
      <c r="D37" s="77" t="s">
        <v>279</v>
      </c>
      <c r="E37" s="78" t="s">
        <v>280</v>
      </c>
      <c r="F37" s="79">
        <v>2.78</v>
      </c>
      <c r="G37" s="79"/>
      <c r="H37" s="79">
        <v>2.78</v>
      </c>
      <c r="I37" s="81"/>
    </row>
    <row r="38" ht="19.9" customHeight="1" spans="2:9">
      <c r="B38" s="76" t="s">
        <v>199</v>
      </c>
      <c r="C38" s="76" t="s">
        <v>197</v>
      </c>
      <c r="D38" s="77" t="s">
        <v>281</v>
      </c>
      <c r="E38" s="78" t="s">
        <v>282</v>
      </c>
      <c r="F38" s="79">
        <v>40.57</v>
      </c>
      <c r="G38" s="79"/>
      <c r="H38" s="79">
        <v>40.57</v>
      </c>
      <c r="I38" s="81"/>
    </row>
    <row r="39" ht="19.9" customHeight="1" spans="1:9">
      <c r="A39" s="52"/>
      <c r="B39" s="76" t="s">
        <v>199</v>
      </c>
      <c r="C39" s="76" t="s">
        <v>197</v>
      </c>
      <c r="D39" s="77" t="s">
        <v>283</v>
      </c>
      <c r="E39" s="78" t="s">
        <v>198</v>
      </c>
      <c r="F39" s="79">
        <v>27.18</v>
      </c>
      <c r="G39" s="79"/>
      <c r="H39" s="79">
        <v>27.18</v>
      </c>
      <c r="I39" s="81"/>
    </row>
    <row r="40" ht="19.9" customHeight="1" spans="1:9">
      <c r="A40" s="52"/>
      <c r="B40" s="76" t="s">
        <v>199</v>
      </c>
      <c r="C40" s="76" t="s">
        <v>197</v>
      </c>
      <c r="D40" s="77" t="s">
        <v>284</v>
      </c>
      <c r="E40" s="78" t="s">
        <v>285</v>
      </c>
      <c r="F40" s="79">
        <v>13.39</v>
      </c>
      <c r="G40" s="79"/>
      <c r="H40" s="79">
        <v>13.39</v>
      </c>
      <c r="I40" s="81"/>
    </row>
    <row r="41" ht="19.9" customHeight="1" spans="2:9">
      <c r="B41" s="76" t="s">
        <v>199</v>
      </c>
      <c r="C41" s="76" t="s">
        <v>202</v>
      </c>
      <c r="D41" s="77" t="s">
        <v>286</v>
      </c>
      <c r="E41" s="78" t="s">
        <v>287</v>
      </c>
      <c r="F41" s="79">
        <v>46.8</v>
      </c>
      <c r="G41" s="79"/>
      <c r="H41" s="79">
        <v>46.8</v>
      </c>
      <c r="I41" s="81"/>
    </row>
    <row r="42" ht="19.9" customHeight="1" spans="2:9">
      <c r="B42" s="76" t="s">
        <v>199</v>
      </c>
      <c r="C42" s="76" t="s">
        <v>170</v>
      </c>
      <c r="D42" s="77" t="s">
        <v>288</v>
      </c>
      <c r="E42" s="78" t="s">
        <v>289</v>
      </c>
      <c r="F42" s="79">
        <v>21.82</v>
      </c>
      <c r="G42" s="79">
        <v>3.08</v>
      </c>
      <c r="H42" s="79">
        <v>18.74</v>
      </c>
      <c r="I42" s="81"/>
    </row>
    <row r="43" ht="19.9" customHeight="1" spans="1:9">
      <c r="A43" s="52"/>
      <c r="B43" s="76" t="s">
        <v>199</v>
      </c>
      <c r="C43" s="76" t="s">
        <v>170</v>
      </c>
      <c r="D43" s="77" t="s">
        <v>290</v>
      </c>
      <c r="E43" s="78" t="s">
        <v>291</v>
      </c>
      <c r="F43" s="79">
        <v>12.04</v>
      </c>
      <c r="G43" s="79"/>
      <c r="H43" s="79">
        <v>12.04</v>
      </c>
      <c r="I43" s="81"/>
    </row>
    <row r="44" ht="19.9" customHeight="1" spans="1:9">
      <c r="A44" s="52"/>
      <c r="B44" s="76" t="s">
        <v>199</v>
      </c>
      <c r="C44" s="76" t="s">
        <v>170</v>
      </c>
      <c r="D44" s="77" t="s">
        <v>292</v>
      </c>
      <c r="E44" s="78" t="s">
        <v>293</v>
      </c>
      <c r="F44" s="79">
        <v>3.08</v>
      </c>
      <c r="G44" s="79">
        <v>3.08</v>
      </c>
      <c r="H44" s="79"/>
      <c r="I44" s="81"/>
    </row>
    <row r="45" ht="19.9" customHeight="1" spans="1:9">
      <c r="A45" s="52"/>
      <c r="B45" s="76" t="s">
        <v>199</v>
      </c>
      <c r="C45" s="76" t="s">
        <v>170</v>
      </c>
      <c r="D45" s="77" t="s">
        <v>294</v>
      </c>
      <c r="E45" s="78" t="s">
        <v>204</v>
      </c>
      <c r="F45" s="79">
        <v>6.69</v>
      </c>
      <c r="G45" s="79"/>
      <c r="H45" s="79">
        <v>6.69</v>
      </c>
      <c r="I45" s="81"/>
    </row>
    <row r="46" ht="19.9" customHeight="1" spans="2:9">
      <c r="B46" s="76" t="s">
        <v>22</v>
      </c>
      <c r="C46" s="76" t="s">
        <v>22</v>
      </c>
      <c r="D46" s="77" t="s">
        <v>209</v>
      </c>
      <c r="E46" s="78" t="s">
        <v>295</v>
      </c>
      <c r="F46" s="79">
        <v>147.53</v>
      </c>
      <c r="G46" s="79">
        <v>147.53</v>
      </c>
      <c r="H46" s="79"/>
      <c r="I46" s="81"/>
    </row>
    <row r="47" ht="19.9" customHeight="1" spans="1:9">
      <c r="A47" s="52"/>
      <c r="B47" s="76" t="s">
        <v>211</v>
      </c>
      <c r="C47" s="76" t="s">
        <v>177</v>
      </c>
      <c r="D47" s="77" t="s">
        <v>296</v>
      </c>
      <c r="E47" s="78" t="s">
        <v>297</v>
      </c>
      <c r="F47" s="79">
        <v>147.49</v>
      </c>
      <c r="G47" s="79">
        <v>147.49</v>
      </c>
      <c r="H47" s="79"/>
      <c r="I47" s="81"/>
    </row>
    <row r="48" ht="19.9" customHeight="1" spans="1:9">
      <c r="A48" s="52"/>
      <c r="B48" s="76" t="s">
        <v>211</v>
      </c>
      <c r="C48" s="76" t="s">
        <v>177</v>
      </c>
      <c r="D48" s="77" t="s">
        <v>298</v>
      </c>
      <c r="E48" s="78" t="s">
        <v>299</v>
      </c>
      <c r="F48" s="79">
        <v>1.07</v>
      </c>
      <c r="G48" s="79">
        <v>1.07</v>
      </c>
      <c r="H48" s="79"/>
      <c r="I48" s="81"/>
    </row>
    <row r="49" ht="19.9" customHeight="1" spans="1:9">
      <c r="A49" s="52"/>
      <c r="B49" s="76" t="s">
        <v>211</v>
      </c>
      <c r="C49" s="76" t="s">
        <v>177</v>
      </c>
      <c r="D49" s="77" t="s">
        <v>300</v>
      </c>
      <c r="E49" s="78" t="s">
        <v>301</v>
      </c>
      <c r="F49" s="79">
        <v>146.43</v>
      </c>
      <c r="G49" s="79">
        <v>146.43</v>
      </c>
      <c r="H49" s="79"/>
      <c r="I49" s="81"/>
    </row>
    <row r="50" ht="19.9" customHeight="1" spans="2:9">
      <c r="B50" s="76" t="s">
        <v>211</v>
      </c>
      <c r="C50" s="76" t="s">
        <v>158</v>
      </c>
      <c r="D50" s="77" t="s">
        <v>302</v>
      </c>
      <c r="E50" s="78" t="s">
        <v>303</v>
      </c>
      <c r="F50" s="79">
        <v>0.04</v>
      </c>
      <c r="G50" s="79">
        <v>0.04</v>
      </c>
      <c r="H50" s="79"/>
      <c r="I50" s="81"/>
    </row>
    <row r="51" ht="19.9" customHeight="1" spans="1:9">
      <c r="A51" s="52"/>
      <c r="B51" s="76" t="s">
        <v>211</v>
      </c>
      <c r="C51" s="76" t="s">
        <v>158</v>
      </c>
      <c r="D51" s="77" t="s">
        <v>304</v>
      </c>
      <c r="E51" s="78" t="s">
        <v>305</v>
      </c>
      <c r="F51" s="79">
        <v>0.04</v>
      </c>
      <c r="G51" s="79">
        <v>0.04</v>
      </c>
      <c r="H51" s="79"/>
      <c r="I51" s="81"/>
    </row>
    <row r="52" ht="8.5" customHeight="1" spans="1:9">
      <c r="A52" s="60"/>
      <c r="B52" s="60"/>
      <c r="C52" s="60"/>
      <c r="D52" s="80"/>
      <c r="E52" s="60"/>
      <c r="F52" s="60"/>
      <c r="G52" s="60"/>
      <c r="H52" s="60"/>
      <c r="I52" s="82"/>
    </row>
  </sheetData>
  <mergeCells count="17">
    <mergeCell ref="B1:C1"/>
    <mergeCell ref="B2:H2"/>
    <mergeCell ref="B3:E3"/>
    <mergeCell ref="B4:E4"/>
    <mergeCell ref="F4:H4"/>
    <mergeCell ref="B5:C5"/>
    <mergeCell ref="A13:A15"/>
    <mergeCell ref="A17:A18"/>
    <mergeCell ref="A24:A25"/>
    <mergeCell ref="A39:A40"/>
    <mergeCell ref="A43:A45"/>
    <mergeCell ref="A48:A49"/>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workbookViewId="0">
      <pane ySplit="5" topLeftCell="A6" activePane="bottomLeft" state="frozen"/>
      <selection/>
      <selection pane="bottomLeft" activeCell="A1" sqref="A1"/>
    </sheetView>
  </sheetViews>
  <sheetFormatPr defaultColWidth="10" defaultRowHeight="13.5" outlineLevelCol="7"/>
  <cols>
    <col min="1" max="1" width="1.53333333333333" style="42" customWidth="1"/>
    <col min="2" max="4" width="6.15" style="42" customWidth="1"/>
    <col min="5" max="5" width="13.3333333333333" style="42" customWidth="1"/>
    <col min="6" max="6" width="47.75" style="42" customWidth="1"/>
    <col min="7" max="7" width="16.4083333333333" style="42" customWidth="1"/>
    <col min="8" max="8" width="1.53333333333333" style="42" customWidth="1"/>
    <col min="9" max="9" width="9.76666666666667" style="42" customWidth="1"/>
    <col min="10" max="16384" width="10" style="42"/>
  </cols>
  <sheetData>
    <row r="1" ht="14.3" customHeight="1" spans="1:8">
      <c r="A1" s="43"/>
      <c r="B1" s="44"/>
      <c r="C1" s="44"/>
      <c r="D1" s="44"/>
      <c r="E1" s="45"/>
      <c r="F1" s="45"/>
      <c r="G1" s="62" t="s">
        <v>306</v>
      </c>
      <c r="H1" s="52"/>
    </row>
    <row r="2" ht="19.9" customHeight="1" spans="1:8">
      <c r="A2" s="43"/>
      <c r="B2" s="47" t="s">
        <v>307</v>
      </c>
      <c r="C2" s="47"/>
      <c r="D2" s="47"/>
      <c r="E2" s="47"/>
      <c r="F2" s="47"/>
      <c r="G2" s="47"/>
      <c r="H2" s="52" t="s">
        <v>2</v>
      </c>
    </row>
    <row r="3" ht="17.05" customHeight="1" spans="1:8">
      <c r="A3" s="48"/>
      <c r="B3" s="70" t="s">
        <v>4</v>
      </c>
      <c r="C3" s="70"/>
      <c r="D3" s="70"/>
      <c r="E3" s="70"/>
      <c r="F3" s="70"/>
      <c r="G3" s="63" t="s">
        <v>5</v>
      </c>
      <c r="H3" s="64"/>
    </row>
    <row r="4" ht="21.35" customHeight="1" spans="1:8">
      <c r="A4" s="54"/>
      <c r="B4" s="53" t="s">
        <v>72</v>
      </c>
      <c r="C4" s="53"/>
      <c r="D4" s="53"/>
      <c r="E4" s="53" t="s">
        <v>63</v>
      </c>
      <c r="F4" s="53" t="s">
        <v>64</v>
      </c>
      <c r="G4" s="53" t="s">
        <v>308</v>
      </c>
      <c r="H4" s="65"/>
    </row>
    <row r="5" ht="21.35" customHeight="1" spans="1:8">
      <c r="A5" s="54"/>
      <c r="B5" s="53" t="s">
        <v>73</v>
      </c>
      <c r="C5" s="53" t="s">
        <v>74</v>
      </c>
      <c r="D5" s="53" t="s">
        <v>75</v>
      </c>
      <c r="E5" s="53"/>
      <c r="F5" s="53"/>
      <c r="G5" s="53"/>
      <c r="H5" s="66"/>
    </row>
    <row r="6" ht="19.9" customHeight="1" spans="1:8">
      <c r="A6" s="55"/>
      <c r="B6" s="53"/>
      <c r="C6" s="53"/>
      <c r="D6" s="53"/>
      <c r="E6" s="53"/>
      <c r="F6" s="53" t="s">
        <v>65</v>
      </c>
      <c r="G6" s="56">
        <v>552</v>
      </c>
      <c r="H6" s="67"/>
    </row>
    <row r="7" ht="19.9" customHeight="1" spans="1:8">
      <c r="A7" s="54"/>
      <c r="B7" s="57"/>
      <c r="C7" s="57"/>
      <c r="D7" s="57"/>
      <c r="E7" s="57"/>
      <c r="F7" s="58" t="s">
        <v>22</v>
      </c>
      <c r="G7" s="59">
        <v>552</v>
      </c>
      <c r="H7" s="65"/>
    </row>
    <row r="8" ht="19.9" customHeight="1" spans="1:8">
      <c r="A8" s="54"/>
      <c r="B8" s="57"/>
      <c r="C8" s="57"/>
      <c r="D8" s="57"/>
      <c r="E8" s="57"/>
      <c r="F8" s="58" t="s">
        <v>76</v>
      </c>
      <c r="G8" s="59">
        <v>552</v>
      </c>
      <c r="H8" s="65"/>
    </row>
    <row r="9" ht="19.9" customHeight="1" spans="1:8">
      <c r="A9" s="54"/>
      <c r="B9" s="57"/>
      <c r="C9" s="57"/>
      <c r="D9" s="57"/>
      <c r="E9" s="57"/>
      <c r="F9" s="58" t="s">
        <v>81</v>
      </c>
      <c r="G9" s="59">
        <v>552</v>
      </c>
      <c r="H9" s="66"/>
    </row>
    <row r="10" ht="19.9" customHeight="1" spans="1:8">
      <c r="A10" s="54"/>
      <c r="B10" s="57" t="s">
        <v>77</v>
      </c>
      <c r="C10" s="57" t="s">
        <v>78</v>
      </c>
      <c r="D10" s="57" t="s">
        <v>80</v>
      </c>
      <c r="E10" s="57" t="s">
        <v>66</v>
      </c>
      <c r="F10" s="58" t="s">
        <v>309</v>
      </c>
      <c r="G10" s="59">
        <v>5</v>
      </c>
      <c r="H10" s="66"/>
    </row>
    <row r="11" ht="19.9" customHeight="1" spans="1:8">
      <c r="A11" s="54"/>
      <c r="B11" s="57" t="s">
        <v>77</v>
      </c>
      <c r="C11" s="57" t="s">
        <v>78</v>
      </c>
      <c r="D11" s="57" t="s">
        <v>80</v>
      </c>
      <c r="E11" s="57" t="s">
        <v>66</v>
      </c>
      <c r="F11" s="58" t="s">
        <v>310</v>
      </c>
      <c r="G11" s="59">
        <v>54</v>
      </c>
      <c r="H11" s="66"/>
    </row>
    <row r="12" ht="19.9" customHeight="1" spans="1:8">
      <c r="A12" s="54"/>
      <c r="B12" s="57" t="s">
        <v>77</v>
      </c>
      <c r="C12" s="57" t="s">
        <v>78</v>
      </c>
      <c r="D12" s="57" t="s">
        <v>80</v>
      </c>
      <c r="E12" s="57" t="s">
        <v>66</v>
      </c>
      <c r="F12" s="58" t="s">
        <v>311</v>
      </c>
      <c r="G12" s="59">
        <v>240</v>
      </c>
      <c r="H12" s="66"/>
    </row>
    <row r="13" ht="19.9" customHeight="1" spans="1:8">
      <c r="A13" s="54"/>
      <c r="B13" s="57" t="s">
        <v>77</v>
      </c>
      <c r="C13" s="57" t="s">
        <v>78</v>
      </c>
      <c r="D13" s="57" t="s">
        <v>80</v>
      </c>
      <c r="E13" s="57" t="s">
        <v>66</v>
      </c>
      <c r="F13" s="58" t="s">
        <v>312</v>
      </c>
      <c r="G13" s="59">
        <v>10</v>
      </c>
      <c r="H13" s="66"/>
    </row>
    <row r="14" ht="19.9" customHeight="1" spans="1:8">
      <c r="A14" s="54"/>
      <c r="B14" s="57" t="s">
        <v>77</v>
      </c>
      <c r="C14" s="57" t="s">
        <v>78</v>
      </c>
      <c r="D14" s="57" t="s">
        <v>80</v>
      </c>
      <c r="E14" s="57" t="s">
        <v>66</v>
      </c>
      <c r="F14" s="58" t="s">
        <v>313</v>
      </c>
      <c r="G14" s="59">
        <v>30</v>
      </c>
      <c r="H14" s="66"/>
    </row>
    <row r="15" ht="19.9" customHeight="1" spans="1:8">
      <c r="A15" s="54"/>
      <c r="B15" s="57" t="s">
        <v>77</v>
      </c>
      <c r="C15" s="57" t="s">
        <v>78</v>
      </c>
      <c r="D15" s="57" t="s">
        <v>80</v>
      </c>
      <c r="E15" s="57" t="s">
        <v>66</v>
      </c>
      <c r="F15" s="58" t="s">
        <v>314</v>
      </c>
      <c r="G15" s="59">
        <v>8</v>
      </c>
      <c r="H15" s="66"/>
    </row>
    <row r="16" ht="19.9" customHeight="1" spans="1:8">
      <c r="A16" s="54"/>
      <c r="B16" s="57" t="s">
        <v>77</v>
      </c>
      <c r="C16" s="57" t="s">
        <v>78</v>
      </c>
      <c r="D16" s="57" t="s">
        <v>80</v>
      </c>
      <c r="E16" s="57" t="s">
        <v>66</v>
      </c>
      <c r="F16" s="58" t="s">
        <v>315</v>
      </c>
      <c r="G16" s="59">
        <v>205</v>
      </c>
      <c r="H16" s="66"/>
    </row>
    <row r="17" ht="8.5" customHeight="1" spans="1:8">
      <c r="A17" s="60"/>
      <c r="B17" s="61"/>
      <c r="C17" s="61"/>
      <c r="D17" s="61"/>
      <c r="E17" s="61"/>
      <c r="F17" s="60"/>
      <c r="G17" s="60"/>
      <c r="H17" s="68"/>
    </row>
  </sheetData>
  <mergeCells count="8">
    <mergeCell ref="B1:D1"/>
    <mergeCell ref="B2:G2"/>
    <mergeCell ref="B3:F3"/>
    <mergeCell ref="B4:D4"/>
    <mergeCell ref="A10:A16"/>
    <mergeCell ref="E4:E5"/>
    <mergeCell ref="F4:F5"/>
    <mergeCell ref="G4:G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lastModifiedBy>
  <dcterms:created xsi:type="dcterms:W3CDTF">2025-02-12T07:49:00Z</dcterms:created>
  <dcterms:modified xsi:type="dcterms:W3CDTF">2025-02-17T07:49:07Z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95A42348B0CE43BFBBAF6FF4DE64B44E_12</vt:lpwstr>
  </property>
  <property fmtid="{D5CDD505-2E9C-101B-9397-08002B2CF9AE}" pid="3" name="KSOProductBuildVer">
    <vt:lpwstr>2052-12.1.0.19770</vt:lpwstr>
  </property>
</Properties>
</file>