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DELL\Desktop\报公开\"/>
    </mc:Choice>
  </mc:AlternateContent>
  <bookViews>
    <workbookView xWindow="0" yWindow="0" windowWidth="28245" windowHeight="12360"/>
  </bookViews>
  <sheets>
    <sheet name="43-度地方政府债券发行及还本付息" sheetId="1" r:id="rId1"/>
  </sheets>
  <definedNames>
    <definedName name="_______________A01">#REF!</definedName>
    <definedName name="___1A01_">#REF!</definedName>
    <definedName name="__1A01_">#REF!</definedName>
    <definedName name="__A01">#REF!</definedName>
    <definedName name="_1A01_">#REF!</definedName>
    <definedName name="_2A01_">#REF!</definedName>
    <definedName name="_A01">#REF!</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C23" i="1"/>
  <c r="D17" i="1"/>
  <c r="C17" i="1"/>
  <c r="D16" i="1"/>
  <c r="C16" i="1"/>
  <c r="D13" i="1"/>
  <c r="C13" i="1"/>
  <c r="D10" i="1"/>
  <c r="C10" i="1"/>
  <c r="D5" i="1"/>
  <c r="C5" i="1"/>
</calcChain>
</file>

<file path=xl/sharedStrings.xml><?xml version="1.0" encoding="utf-8"?>
<sst xmlns="http://schemas.openxmlformats.org/spreadsheetml/2006/main" count="48" uniqueCount="38">
  <si>
    <t>表43</t>
  </si>
  <si>
    <t>2023年度阿坝藏族羌族自治州地方政府债券发行及还本付息情况表</t>
  </si>
  <si>
    <t>单位：万元</t>
  </si>
  <si>
    <t>项    目</t>
  </si>
  <si>
    <t>公式</t>
  </si>
  <si>
    <t>本地区</t>
  </si>
  <si>
    <t>本级</t>
  </si>
  <si>
    <t>一、2022年发行预计执行数</t>
  </si>
  <si>
    <t>A=B+D</t>
  </si>
  <si>
    <t>（一）一般债券</t>
  </si>
  <si>
    <t>B</t>
  </si>
  <si>
    <t xml:space="preserve">   其中：再融资债券</t>
  </si>
  <si>
    <t>C</t>
  </si>
  <si>
    <t>（二）专项债券</t>
  </si>
  <si>
    <t>D</t>
  </si>
  <si>
    <t>E</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</si>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</sst>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indexed="8"/>
      <name val="宋体"/>
      <family val="3"/>
      <charset val="134"/>
    </font>
    <font>
      <sz val="11"/>
      <color indexed="8"/>
      <name val="宋体"/>
      <family val="3"/>
      <charset val="134"/>
    </font>
    <font>
      <b/>
      <sz val="12"/>
      <color indexed="8"/>
      <name val="宋体"/>
      <family val="3"/>
      <charset val="134"/>
    </font>
    <font>
      <sz val="9"/>
      <name val="宋体"/>
      <family val="3"/>
      <charset val="134"/>
    </font>
    <font>
      <sz val="18"/>
      <color indexed="8"/>
      <name val="方正小标宋简体"/>
      <family val="4"/>
      <charset val="134"/>
    </font>
    <font>
      <sz val="20"/>
      <color indexed="8"/>
      <name val="方正小标宋简体"/>
      <family val="4"/>
      <charset val="134"/>
    </font>
    <font>
      <sz val="12"/>
      <color indexed="8"/>
      <name val="宋体"/>
      <family val="3"/>
      <charset val="134"/>
    </font>
    <font>
      <b/>
      <sz val="11"/>
      <color indexed="8"/>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Protection="0">
      <alignment vertical="center"/>
    </xf>
  </cellStyleXfs>
  <cellXfs count="15">
    <xf numFmtId="0" fontId="0" fillId="0" borderId="0" xfId="0">
      <alignment vertical="center"/>
    </xf>
    <xf numFmtId="0" fontId="2"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Alignment="1" applyProtection="1">
      <alignment horizontal="right" vertical="center" wrapText="1"/>
    </xf>
    <xf numFmtId="0" fontId="1"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0" borderId="1" xfId="0"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0" fontId="7" fillId="0" borderId="0" xfId="0" applyFont="1" applyProtection="1">
      <alignment vertical="center"/>
    </xf>
    <xf numFmtId="0" fontId="1" fillId="0" borderId="1" xfId="0" applyFont="1" applyBorder="1" applyAlignment="1" applyProtection="1">
      <alignment horizontal="left" vertical="center" wrapText="1"/>
    </xf>
    <xf numFmtId="176" fontId="1" fillId="0" borderId="1" xfId="0" applyNumberFormat="1" applyFont="1" applyBorder="1" applyAlignment="1" applyProtection="1">
      <alignment horizontal="center" vertical="center" wrapText="1"/>
    </xf>
    <xf numFmtId="0" fontId="1" fillId="0" borderId="0" xfId="0" applyFont="1" applyAlignment="1" applyProtection="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10"/>
  </sheetPr>
  <dimension ref="A1:D96"/>
  <sheetViews>
    <sheetView tabSelected="1" zoomScaleNormal="100" workbookViewId="0">
      <selection activeCell="A2" sqref="A2:D2"/>
    </sheetView>
  </sheetViews>
  <sheetFormatPr defaultRowHeight="13.5" x14ac:dyDescent="0.15"/>
  <cols>
    <col min="1" max="1" width="40.625" style="2" customWidth="1"/>
    <col min="2" max="2" width="15.625" style="2" customWidth="1"/>
    <col min="3" max="4" width="20.625" style="2" customWidth="1"/>
    <col min="5" max="16384" width="9" style="2"/>
  </cols>
  <sheetData>
    <row r="1" spans="1:4" ht="14.45" customHeight="1" x14ac:dyDescent="0.15">
      <c r="A1" s="1" t="s">
        <v>0</v>
      </c>
    </row>
    <row r="2" spans="1:4" s="4" customFormat="1" ht="42" customHeight="1" x14ac:dyDescent="0.15">
      <c r="A2" s="3" t="s">
        <v>1</v>
      </c>
      <c r="B2" s="3"/>
      <c r="C2" s="3"/>
      <c r="D2" s="3"/>
    </row>
    <row r="3" spans="1:4" s="5" customFormat="1" ht="27" customHeight="1" x14ac:dyDescent="0.15">
      <c r="D3" s="6" t="s">
        <v>2</v>
      </c>
    </row>
    <row r="4" spans="1:4" ht="21.75" customHeight="1" x14ac:dyDescent="0.15">
      <c r="A4" s="7" t="s">
        <v>3</v>
      </c>
      <c r="B4" s="7" t="s">
        <v>4</v>
      </c>
      <c r="C4" s="7" t="s">
        <v>5</v>
      </c>
      <c r="D4" s="7" t="s">
        <v>6</v>
      </c>
    </row>
    <row r="5" spans="1:4" s="11" customFormat="1" ht="24" customHeight="1" x14ac:dyDescent="0.15">
      <c r="A5" s="8" t="s">
        <v>7</v>
      </c>
      <c r="B5" s="9" t="s">
        <v>8</v>
      </c>
      <c r="C5" s="10">
        <f>C6+C8</f>
        <v>208570</v>
      </c>
      <c r="D5" s="10">
        <f>D6+D8</f>
        <v>79110</v>
      </c>
    </row>
    <row r="6" spans="1:4" ht="24" customHeight="1" x14ac:dyDescent="0.15">
      <c r="A6" s="12" t="s">
        <v>9</v>
      </c>
      <c r="B6" s="7" t="s">
        <v>10</v>
      </c>
      <c r="C6" s="13">
        <v>86450</v>
      </c>
      <c r="D6" s="13">
        <v>27990</v>
      </c>
    </row>
    <row r="7" spans="1:4" ht="24" customHeight="1" x14ac:dyDescent="0.15">
      <c r="A7" s="12" t="s">
        <v>11</v>
      </c>
      <c r="B7" s="7" t="s">
        <v>12</v>
      </c>
      <c r="C7" s="13">
        <v>72830</v>
      </c>
      <c r="D7" s="13">
        <v>27990</v>
      </c>
    </row>
    <row r="8" spans="1:4" ht="24" customHeight="1" x14ac:dyDescent="0.15">
      <c r="A8" s="12" t="s">
        <v>13</v>
      </c>
      <c r="B8" s="7" t="s">
        <v>14</v>
      </c>
      <c r="C8" s="13">
        <v>122120</v>
      </c>
      <c r="D8" s="13">
        <v>51120</v>
      </c>
    </row>
    <row r="9" spans="1:4" ht="24" customHeight="1" x14ac:dyDescent="0.15">
      <c r="A9" s="12" t="s">
        <v>11</v>
      </c>
      <c r="B9" s="7" t="s">
        <v>15</v>
      </c>
      <c r="C9" s="13">
        <v>1320</v>
      </c>
      <c r="D9" s="13">
        <v>1320</v>
      </c>
    </row>
    <row r="10" spans="1:4" s="11" customFormat="1" ht="24" customHeight="1" x14ac:dyDescent="0.15">
      <c r="A10" s="8" t="s">
        <v>16</v>
      </c>
      <c r="B10" s="9" t="s">
        <v>17</v>
      </c>
      <c r="C10" s="10">
        <f>C11+C12</f>
        <v>74150</v>
      </c>
      <c r="D10" s="10">
        <f>D11+D12</f>
        <v>29310</v>
      </c>
    </row>
    <row r="11" spans="1:4" ht="24" customHeight="1" x14ac:dyDescent="0.15">
      <c r="A11" s="12" t="s">
        <v>9</v>
      </c>
      <c r="B11" s="7" t="s">
        <v>18</v>
      </c>
      <c r="C11" s="13">
        <v>72830</v>
      </c>
      <c r="D11" s="13">
        <v>27990</v>
      </c>
    </row>
    <row r="12" spans="1:4" ht="24" customHeight="1" x14ac:dyDescent="0.15">
      <c r="A12" s="12" t="s">
        <v>13</v>
      </c>
      <c r="B12" s="7" t="s">
        <v>19</v>
      </c>
      <c r="C12" s="13">
        <v>1320</v>
      </c>
      <c r="D12" s="13">
        <v>1320</v>
      </c>
    </row>
    <row r="13" spans="1:4" s="11" customFormat="1" ht="24" customHeight="1" x14ac:dyDescent="0.15">
      <c r="A13" s="8" t="s">
        <v>20</v>
      </c>
      <c r="B13" s="9" t="s">
        <v>21</v>
      </c>
      <c r="C13" s="10">
        <f>C14+C15</f>
        <v>46010</v>
      </c>
      <c r="D13" s="10">
        <f>D14+D15</f>
        <v>21943</v>
      </c>
    </row>
    <row r="14" spans="1:4" ht="24" customHeight="1" x14ac:dyDescent="0.15">
      <c r="A14" s="12" t="s">
        <v>9</v>
      </c>
      <c r="B14" s="7" t="s">
        <v>22</v>
      </c>
      <c r="C14" s="13">
        <v>26659</v>
      </c>
      <c r="D14" s="13">
        <v>9790</v>
      </c>
    </row>
    <row r="15" spans="1:4" ht="24" customHeight="1" x14ac:dyDescent="0.15">
      <c r="A15" s="12" t="s">
        <v>13</v>
      </c>
      <c r="B15" s="7" t="s">
        <v>23</v>
      </c>
      <c r="C15" s="13">
        <v>19351</v>
      </c>
      <c r="D15" s="13">
        <v>12153</v>
      </c>
    </row>
    <row r="16" spans="1:4" s="11" customFormat="1" ht="24" customHeight="1" x14ac:dyDescent="0.15">
      <c r="A16" s="8" t="s">
        <v>24</v>
      </c>
      <c r="B16" s="9" t="s">
        <v>25</v>
      </c>
      <c r="C16" s="10">
        <f>C17+C20</f>
        <v>58215</v>
      </c>
      <c r="D16" s="10">
        <f>D17+D20</f>
        <v>22760</v>
      </c>
    </row>
    <row r="17" spans="1:4" ht="24" customHeight="1" x14ac:dyDescent="0.15">
      <c r="A17" s="12" t="s">
        <v>9</v>
      </c>
      <c r="B17" s="7" t="s">
        <v>26</v>
      </c>
      <c r="C17" s="13">
        <f>SUM(C18:C19)</f>
        <v>58215</v>
      </c>
      <c r="D17" s="13">
        <f>SUM(D18:D19)</f>
        <v>22760</v>
      </c>
    </row>
    <row r="18" spans="1:4" ht="24" customHeight="1" x14ac:dyDescent="0.15">
      <c r="A18" s="12" t="s">
        <v>27</v>
      </c>
      <c r="B18" s="7"/>
      <c r="C18" s="13">
        <v>58215</v>
      </c>
      <c r="D18" s="13">
        <v>22760</v>
      </c>
    </row>
    <row r="19" spans="1:4" ht="24" customHeight="1" x14ac:dyDescent="0.15">
      <c r="A19" s="12" t="s">
        <v>28</v>
      </c>
      <c r="B19" s="7" t="s">
        <v>29</v>
      </c>
      <c r="C19" s="13">
        <v>0</v>
      </c>
      <c r="D19" s="13">
        <v>0</v>
      </c>
    </row>
    <row r="20" spans="1:4" ht="24" customHeight="1" x14ac:dyDescent="0.15">
      <c r="A20" s="12" t="s">
        <v>13</v>
      </c>
      <c r="B20" s="7" t="s">
        <v>30</v>
      </c>
      <c r="C20" s="13">
        <v>0</v>
      </c>
      <c r="D20" s="13">
        <v>0</v>
      </c>
    </row>
    <row r="21" spans="1:4" ht="24" customHeight="1" x14ac:dyDescent="0.15">
      <c r="A21" s="12" t="s">
        <v>27</v>
      </c>
      <c r="B21" s="7"/>
      <c r="C21" s="13">
        <v>0</v>
      </c>
      <c r="D21" s="13">
        <v>0</v>
      </c>
    </row>
    <row r="22" spans="1:4" ht="24" customHeight="1" x14ac:dyDescent="0.15">
      <c r="A22" s="12" t="s">
        <v>31</v>
      </c>
      <c r="B22" s="7" t="s">
        <v>32</v>
      </c>
      <c r="C22" s="13">
        <v>0</v>
      </c>
      <c r="D22" s="13">
        <v>0</v>
      </c>
    </row>
    <row r="23" spans="1:4" s="11" customFormat="1" ht="24" customHeight="1" x14ac:dyDescent="0.15">
      <c r="A23" s="8" t="s">
        <v>33</v>
      </c>
      <c r="B23" s="9" t="s">
        <v>34</v>
      </c>
      <c r="C23" s="10">
        <f>C24+C25</f>
        <v>48870</v>
      </c>
      <c r="D23" s="10">
        <f>D24+D25</f>
        <v>22874</v>
      </c>
    </row>
    <row r="24" spans="1:4" ht="24" customHeight="1" x14ac:dyDescent="0.15">
      <c r="A24" s="12" t="s">
        <v>9</v>
      </c>
      <c r="B24" s="7" t="s">
        <v>35</v>
      </c>
      <c r="C24" s="13">
        <v>26861</v>
      </c>
      <c r="D24" s="13">
        <v>9897</v>
      </c>
    </row>
    <row r="25" spans="1:4" ht="24" customHeight="1" x14ac:dyDescent="0.15">
      <c r="A25" s="12" t="s">
        <v>13</v>
      </c>
      <c r="B25" s="7" t="s">
        <v>36</v>
      </c>
      <c r="C25" s="13">
        <v>22009</v>
      </c>
      <c r="D25" s="13">
        <v>12977</v>
      </c>
    </row>
    <row r="26" spans="1:4" ht="60.95" customHeight="1" x14ac:dyDescent="0.15">
      <c r="A26" s="14" t="s">
        <v>37</v>
      </c>
      <c r="B26" s="14"/>
      <c r="C26" s="14"/>
      <c r="D26" s="14"/>
    </row>
    <row r="27" spans="1:4" ht="24" customHeight="1" x14ac:dyDescent="0.15"/>
    <row r="28" spans="1:4" ht="24" customHeight="1" x14ac:dyDescent="0.15"/>
    <row r="29" spans="1:4" ht="24" customHeight="1" x14ac:dyDescent="0.15"/>
    <row r="30" spans="1:4" ht="24" customHeight="1" x14ac:dyDescent="0.15"/>
    <row r="31" spans="1:4" ht="24" customHeight="1" x14ac:dyDescent="0.15"/>
    <row r="32" spans="1:4"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sheetData>
  <mergeCells count="2">
    <mergeCell ref="A2:D2"/>
    <mergeCell ref="A26:D26"/>
  </mergeCells>
  <phoneticPr fontId="3" type="noConversion"/>
  <pageMargins left="0.70060688679612526" right="0.70060688679612526" top="0.75198932895510218" bottom="0.75198932895510218" header="0.29926813962891347" footer="0.29926813962891347"/>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43-度地方政府债券发行及还本付息</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姜国栋</dc:creator>
  <cp:lastModifiedBy>姜国栋</cp:lastModifiedBy>
  <dcterms:created xsi:type="dcterms:W3CDTF">2024-02-02T08:52:15Z</dcterms:created>
  <dcterms:modified xsi:type="dcterms:W3CDTF">2024-02-02T08:52:15Z</dcterms:modified>
</cp:coreProperties>
</file>