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50-地方政府债务限额调整情况"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E14" i="1"/>
  <c r="D14" i="1"/>
  <c r="C14" i="1"/>
  <c r="C13" i="1"/>
  <c r="C11" i="1" s="1"/>
  <c r="C12" i="1"/>
  <c r="E11" i="1"/>
  <c r="D11" i="1"/>
  <c r="C10" i="1"/>
  <c r="C9" i="1"/>
  <c r="E8" i="1"/>
  <c r="D8" i="1"/>
  <c r="C8" i="1"/>
  <c r="E7" i="1"/>
  <c r="E6" i="1"/>
  <c r="E5" i="1"/>
  <c r="D5" i="1"/>
  <c r="C5" i="1" s="1"/>
</calcChain>
</file>

<file path=xl/sharedStrings.xml><?xml version="1.0" encoding="utf-8"?>
<sst xmlns="http://schemas.openxmlformats.org/spreadsheetml/2006/main" count="33" uniqueCount="27">
  <si>
    <t>表50</t>
  </si>
  <si>
    <t>2023年地方政府债务限额调整情况表</t>
  </si>
  <si>
    <t>单位：万元</t>
  </si>
  <si>
    <t>项目</t>
  </si>
  <si>
    <t>公  式</t>
  </si>
  <si>
    <t>本地区</t>
  </si>
  <si>
    <t>本级</t>
  </si>
  <si>
    <t>下级</t>
  </si>
  <si>
    <t>一、2022年地方政府债务限额</t>
  </si>
  <si>
    <t>A=B+C</t>
  </si>
  <si>
    <t>其中： 一般债务限额</t>
  </si>
  <si>
    <t>B</t>
  </si>
  <si>
    <t xml:space="preserve">       专项债务限额</t>
  </si>
  <si>
    <t>C</t>
  </si>
  <si>
    <t>二、2023年新增地方政府债务限额</t>
  </si>
  <si>
    <t>D=E+F</t>
  </si>
  <si>
    <t>E</t>
  </si>
  <si>
    <t>F</t>
  </si>
  <si>
    <t>附：提前下达的2023年新增地方政府债务限额</t>
  </si>
  <si>
    <t>G=H+I</t>
  </si>
  <si>
    <t>H</t>
  </si>
  <si>
    <t>I</t>
  </si>
  <si>
    <t>三、2023年地方政府债务限额</t>
  </si>
  <si>
    <t>J=K+L</t>
  </si>
  <si>
    <t>K</t>
  </si>
  <si>
    <t>L</t>
  </si>
  <si>
    <t>注：1.本表反映本地区及本级当年地方政府债务限额调整情况。
    2.本表由县级以上地方各级财政部门在本级人民代表大会常务委员会批准预算调整方案后二十日内公开。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</si>
</sst>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color indexed="8"/>
      <name val="宋体"/>
      <family val="3"/>
      <charset val="134"/>
    </font>
    <font>
      <sz val="11"/>
      <color indexed="8"/>
      <name val="宋体"/>
      <family val="3"/>
      <charset val="134"/>
    </font>
    <font>
      <b/>
      <sz val="12"/>
      <color indexed="8"/>
      <name val="宋体"/>
      <family val="3"/>
      <charset val="134"/>
    </font>
    <font>
      <sz val="9"/>
      <name val="宋体"/>
      <family val="3"/>
      <charset val="134"/>
    </font>
    <font>
      <sz val="20"/>
      <color indexed="8"/>
      <name val="方正小标宋简体"/>
      <family val="4"/>
      <charset val="134"/>
    </font>
    <font>
      <sz val="12"/>
      <color indexed="8"/>
      <name val="宋体"/>
      <family val="3"/>
      <charset val="134"/>
    </font>
    <font>
      <b/>
      <sz val="11"/>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Protection="0">
      <alignment vertical="center"/>
    </xf>
  </cellStyleXfs>
  <cellXfs count="16">
    <xf numFmtId="0" fontId="0" fillId="0" borderId="0" xfId="0">
      <alignment vertical="center"/>
    </xf>
    <xf numFmtId="0" fontId="2" fillId="0" borderId="0" xfId="0" applyFont="1" applyProtection="1">
      <alignment vertical="center"/>
    </xf>
    <xf numFmtId="0" fontId="1" fillId="0" borderId="0" xfId="0" applyFont="1" applyProtection="1">
      <alignment vertical="center"/>
    </xf>
    <xf numFmtId="0" fontId="1" fillId="0" borderId="0" xfId="0" applyFont="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Protection="1">
      <alignment vertical="center"/>
    </xf>
    <xf numFmtId="0" fontId="5" fillId="0" borderId="0" xfId="0" applyFont="1" applyAlignment="1" applyProtection="1">
      <alignment horizontal="right" vertical="center" wrapText="1"/>
    </xf>
    <xf numFmtId="0" fontId="5" fillId="0" borderId="0" xfId="0" applyFont="1" applyAlignment="1" applyProtection="1">
      <alignment horizontal="center" vertical="center" wrapText="1"/>
    </xf>
    <xf numFmtId="0" fontId="5" fillId="0" borderId="0" xfId="0" applyFont="1" applyProtection="1">
      <alignment vertical="center"/>
    </xf>
    <xf numFmtId="0" fontId="1"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176" fontId="1" fillId="0" borderId="1" xfId="0" applyNumberFormat="1" applyFont="1" applyBorder="1" applyAlignment="1" applyProtection="1">
      <alignment horizontal="center" vertical="center" wrapText="1"/>
    </xf>
    <xf numFmtId="0" fontId="1" fillId="0" borderId="1" xfId="0" applyFont="1" applyBorder="1" applyAlignment="1" applyProtection="1">
      <alignment vertical="center" wrapText="1"/>
    </xf>
    <xf numFmtId="176" fontId="1" fillId="0" borderId="1" xfId="0" applyNumberFormat="1" applyFont="1" applyBorder="1" applyAlignment="1" applyProtection="1">
      <alignment horizontal="center" vertical="center"/>
    </xf>
    <xf numFmtId="0" fontId="1" fillId="0" borderId="0" xfId="0" applyFont="1" applyAlignment="1" applyProtection="1">
      <alignment horizontal="justify" vertical="center" wrapText="1"/>
    </xf>
    <xf numFmtId="0" fontId="1" fillId="0" borderId="0" xfId="0" applyFont="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E17"/>
  <sheetViews>
    <sheetView tabSelected="1" zoomScaleNormal="100" workbookViewId="0">
      <selection activeCell="A2" sqref="A2:E2"/>
    </sheetView>
  </sheetViews>
  <sheetFormatPr defaultRowHeight="13.5" x14ac:dyDescent="0.15"/>
  <cols>
    <col min="1" max="1" width="38.625" style="2" customWidth="1"/>
    <col min="2" max="2" width="12.625" style="2" customWidth="1"/>
    <col min="3" max="5" width="14.125" style="3" customWidth="1"/>
    <col min="6" max="6" width="11.375" style="2" customWidth="1"/>
    <col min="7" max="16384" width="9" style="2"/>
  </cols>
  <sheetData>
    <row r="1" spans="1:5" ht="14.45" customHeight="1" x14ac:dyDescent="0.15">
      <c r="A1" s="1" t="s">
        <v>0</v>
      </c>
    </row>
    <row r="2" spans="1:5" s="5" customFormat="1" ht="42" customHeight="1" x14ac:dyDescent="0.15">
      <c r="A2" s="4" t="s">
        <v>1</v>
      </c>
      <c r="B2" s="4"/>
      <c r="C2" s="4"/>
      <c r="D2" s="4"/>
      <c r="E2" s="4"/>
    </row>
    <row r="3" spans="1:5" s="8" customFormat="1" ht="27" customHeight="1" x14ac:dyDescent="0.15">
      <c r="A3" s="6" t="s">
        <v>2</v>
      </c>
      <c r="B3" s="6"/>
      <c r="C3" s="7"/>
      <c r="D3" s="7"/>
      <c r="E3" s="7"/>
    </row>
    <row r="4" spans="1:5" ht="24" customHeight="1" x14ac:dyDescent="0.15">
      <c r="A4" s="9" t="s">
        <v>3</v>
      </c>
      <c r="B4" s="9" t="s">
        <v>4</v>
      </c>
      <c r="C4" s="9" t="s">
        <v>5</v>
      </c>
      <c r="D4" s="9" t="s">
        <v>6</v>
      </c>
      <c r="E4" s="9" t="s">
        <v>7</v>
      </c>
    </row>
    <row r="5" spans="1:5" ht="36" customHeight="1" x14ac:dyDescent="0.15">
      <c r="A5" s="10" t="s">
        <v>8</v>
      </c>
      <c r="B5" s="9" t="s">
        <v>9</v>
      </c>
      <c r="C5" s="11">
        <f>D5+E5</f>
        <v>1590664</v>
      </c>
      <c r="D5" s="11">
        <f>D6+D7</f>
        <v>753021</v>
      </c>
      <c r="E5" s="11">
        <f>E6+E7</f>
        <v>837643</v>
      </c>
    </row>
    <row r="6" spans="1:5" ht="62.1" customHeight="1" x14ac:dyDescent="0.15">
      <c r="A6" s="12" t="s">
        <v>10</v>
      </c>
      <c r="B6" s="9" t="s">
        <v>11</v>
      </c>
      <c r="C6" s="11">
        <v>976150</v>
      </c>
      <c r="D6" s="11">
        <v>385421</v>
      </c>
      <c r="E6" s="11">
        <f>C6-D6</f>
        <v>590729</v>
      </c>
    </row>
    <row r="7" spans="1:5" ht="24" customHeight="1" x14ac:dyDescent="0.15">
      <c r="A7" s="12" t="s">
        <v>12</v>
      </c>
      <c r="B7" s="9" t="s">
        <v>13</v>
      </c>
      <c r="C7" s="11">
        <v>614514</v>
      </c>
      <c r="D7" s="11">
        <v>367600</v>
      </c>
      <c r="E7" s="11">
        <f>C7-D7</f>
        <v>246914</v>
      </c>
    </row>
    <row r="8" spans="1:5" ht="24.95" customHeight="1" x14ac:dyDescent="0.15">
      <c r="A8" s="10" t="s">
        <v>14</v>
      </c>
      <c r="B8" s="9" t="s">
        <v>15</v>
      </c>
      <c r="C8" s="11">
        <f>D8+E8</f>
        <v>154400</v>
      </c>
      <c r="D8" s="13">
        <f>D9+D10</f>
        <v>25325</v>
      </c>
      <c r="E8" s="13">
        <f>E9+E10</f>
        <v>129075</v>
      </c>
    </row>
    <row r="9" spans="1:5" ht="24.95" customHeight="1" x14ac:dyDescent="0.15">
      <c r="A9" s="12" t="s">
        <v>10</v>
      </c>
      <c r="B9" s="9" t="s">
        <v>16</v>
      </c>
      <c r="C9" s="11">
        <f>D9+E9</f>
        <v>72800</v>
      </c>
      <c r="D9" s="13">
        <v>22825</v>
      </c>
      <c r="E9" s="13">
        <v>49975</v>
      </c>
    </row>
    <row r="10" spans="1:5" ht="24.95" customHeight="1" x14ac:dyDescent="0.15">
      <c r="A10" s="12" t="s">
        <v>12</v>
      </c>
      <c r="B10" s="9" t="s">
        <v>17</v>
      </c>
      <c r="C10" s="11">
        <f>D10+E10</f>
        <v>81600</v>
      </c>
      <c r="D10" s="13">
        <v>2500</v>
      </c>
      <c r="E10" s="13">
        <v>79100</v>
      </c>
    </row>
    <row r="11" spans="1:5" ht="24.95" customHeight="1" x14ac:dyDescent="0.15">
      <c r="A11" s="12" t="s">
        <v>18</v>
      </c>
      <c r="B11" s="9" t="s">
        <v>19</v>
      </c>
      <c r="C11" s="11">
        <f>C12+C13</f>
        <v>56775</v>
      </c>
      <c r="D11" s="11">
        <f>D12+D13</f>
        <v>2300</v>
      </c>
      <c r="E11" s="11">
        <f>E12+E13</f>
        <v>54475</v>
      </c>
    </row>
    <row r="12" spans="1:5" ht="24.95" customHeight="1" x14ac:dyDescent="0.15">
      <c r="A12" s="12" t="s">
        <v>10</v>
      </c>
      <c r="B12" s="9" t="s">
        <v>20</v>
      </c>
      <c r="C12" s="11">
        <f>D12+E12</f>
        <v>40275</v>
      </c>
      <c r="D12" s="11">
        <v>2300</v>
      </c>
      <c r="E12" s="11">
        <v>37975</v>
      </c>
    </row>
    <row r="13" spans="1:5" ht="24.95" customHeight="1" x14ac:dyDescent="0.15">
      <c r="A13" s="12" t="s">
        <v>12</v>
      </c>
      <c r="B13" s="9" t="s">
        <v>21</v>
      </c>
      <c r="C13" s="11">
        <f>D13+E13</f>
        <v>16500</v>
      </c>
      <c r="D13" s="11">
        <v>0</v>
      </c>
      <c r="E13" s="11">
        <v>16500</v>
      </c>
    </row>
    <row r="14" spans="1:5" ht="24.95" customHeight="1" x14ac:dyDescent="0.15">
      <c r="A14" s="10" t="s">
        <v>22</v>
      </c>
      <c r="B14" s="9" t="s">
        <v>23</v>
      </c>
      <c r="C14" s="11">
        <f>C15+C16</f>
        <v>1616428</v>
      </c>
      <c r="D14" s="11">
        <f>D15+D16</f>
        <v>715888</v>
      </c>
      <c r="E14" s="11">
        <f>E15+E16</f>
        <v>900540</v>
      </c>
    </row>
    <row r="15" spans="1:5" ht="24.95" customHeight="1" x14ac:dyDescent="0.15">
      <c r="A15" s="12" t="s">
        <v>10</v>
      </c>
      <c r="B15" s="9" t="s">
        <v>24</v>
      </c>
      <c r="C15" s="11">
        <f>D15+E15</f>
        <v>922010</v>
      </c>
      <c r="D15" s="11">
        <v>345788</v>
      </c>
      <c r="E15" s="11">
        <v>576222</v>
      </c>
    </row>
    <row r="16" spans="1:5" ht="24.95" customHeight="1" x14ac:dyDescent="0.15">
      <c r="A16" s="12" t="s">
        <v>12</v>
      </c>
      <c r="B16" s="9" t="s">
        <v>25</v>
      </c>
      <c r="C16" s="11">
        <f>D16+E16</f>
        <v>694418</v>
      </c>
      <c r="D16" s="11">
        <v>370100</v>
      </c>
      <c r="E16" s="11">
        <v>324318</v>
      </c>
    </row>
    <row r="17" spans="1:5" ht="48.95" customHeight="1" x14ac:dyDescent="0.15">
      <c r="A17" s="14" t="s">
        <v>26</v>
      </c>
      <c r="B17" s="14"/>
      <c r="C17" s="15"/>
      <c r="D17" s="15"/>
      <c r="E17" s="15"/>
    </row>
  </sheetData>
  <mergeCells count="3">
    <mergeCell ref="A2:E2"/>
    <mergeCell ref="A3:E3"/>
    <mergeCell ref="A17:E17"/>
  </mergeCells>
  <phoneticPr fontId="3" type="noConversion"/>
  <pageMargins left="0.70060688679612526" right="0.70060688679612526" top="0.75198932895510218" bottom="0.75198932895510218" header="0.29926813962891347" footer="0.29926813962891347"/>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50-地方政府债务限额调整情况</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2024-02-02T08:52:19Z</dcterms:created>
  <dcterms:modified xsi:type="dcterms:W3CDTF">2024-02-02T08:52:20Z</dcterms:modified>
</cp:coreProperties>
</file>