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06-本级一般平衡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 localSheetId="0">#REF!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24" i="1" s="1"/>
  <c r="D11" i="1"/>
  <c r="B11" i="1"/>
  <c r="D7" i="1"/>
  <c r="D6" i="1" s="1"/>
  <c r="D24" i="1" s="1"/>
  <c r="B7" i="1"/>
  <c r="B6" i="1"/>
</calcChain>
</file>

<file path=xl/sharedStrings.xml><?xml version="1.0" encoding="utf-8"?>
<sst xmlns="http://schemas.openxmlformats.org/spreadsheetml/2006/main" count="46" uniqueCount="46">
  <si>
    <t>表6</t>
  </si>
  <si>
    <r>
      <rPr>
        <b/>
        <sz val="20"/>
        <color indexed="8"/>
        <rFont val="宋体"/>
        <family val="3"/>
        <charset val="134"/>
      </rPr>
      <t>2024</t>
    </r>
    <r>
      <rPr>
        <b/>
        <sz val="20"/>
        <color indexed="8"/>
        <rFont val="宋体"/>
        <family val="3"/>
        <charset val="134"/>
      </rPr>
      <t>年阿坝州本级一般公共预算收支预算平衡表</t>
    </r>
    <r>
      <rPr>
        <b/>
        <sz val="20"/>
        <color indexed="8"/>
        <rFont val="宋体"/>
        <family val="3"/>
        <charset val="134"/>
      </rPr>
      <t/>
    </r>
    <phoneticPr fontId="3" type="noConversion"/>
  </si>
  <si>
    <t>单位：万元</t>
  </si>
  <si>
    <t>收  入</t>
  </si>
  <si>
    <t>预算数</t>
  </si>
  <si>
    <t>支  出</t>
  </si>
  <si>
    <t xml:space="preserve">预算数 </t>
  </si>
  <si>
    <t>一般公共预算收入</t>
  </si>
  <si>
    <t>一般公共预算支出</t>
  </si>
  <si>
    <t>转移性收入</t>
  </si>
  <si>
    <t>转移性支出</t>
  </si>
  <si>
    <t xml:space="preserve">  上级补助收入</t>
  </si>
  <si>
    <t xml:space="preserve">  补助下级支出</t>
  </si>
  <si>
    <t xml:space="preserve">    返还性收入</t>
  </si>
  <si>
    <t xml:space="preserve">    返还性支出</t>
  </si>
  <si>
    <t xml:space="preserve">    一般性转移支付收入</t>
  </si>
  <si>
    <t xml:space="preserve">    一般性转移支付支出</t>
  </si>
  <si>
    <t xml:space="preserve">    专项转移支付收入</t>
  </si>
  <si>
    <t xml:space="preserve">    专项转移支付支出</t>
  </si>
  <si>
    <t xml:space="preserve">  上解收入</t>
  </si>
  <si>
    <t xml:space="preserve">  上解支出</t>
  </si>
  <si>
    <t xml:space="preserve">    体制上解收入</t>
  </si>
  <si>
    <t xml:space="preserve">    体制上解支出</t>
  </si>
  <si>
    <t xml:space="preserve">    专项上解收入</t>
  </si>
  <si>
    <t xml:space="preserve">    专项上解支出</t>
  </si>
  <si>
    <t xml:space="preserve">  接受其他地区援助收入</t>
  </si>
  <si>
    <t xml:space="preserve">  援助其他地区支出</t>
  </si>
  <si>
    <t xml:space="preserve">  地方政府债务收入</t>
  </si>
  <si>
    <t xml:space="preserve">  债务转贷支出</t>
  </si>
  <si>
    <t xml:space="preserve">  国债转贷收入</t>
  </si>
  <si>
    <t xml:space="preserve">  地方政府债务还本支出</t>
  </si>
  <si>
    <t xml:space="preserve">  国债转贷资金上年结余</t>
  </si>
  <si>
    <t xml:space="preserve">  拨付转贷资金数</t>
  </si>
  <si>
    <t xml:space="preserve">  上年结余</t>
  </si>
  <si>
    <t xml:space="preserve">  国债转贷资金结余</t>
  </si>
  <si>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>动用预算稳定调节基金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</si>
  <si>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 xml:space="preserve">  调出资金</t>
  </si>
  <si>
    <t xml:space="preserve">  调入资金   </t>
  </si>
  <si>
    <t xml:space="preserve">    补充预算财转金</t>
  </si>
  <si>
    <t xml:space="preserve">        从政府性基金预算调入</t>
  </si>
  <si>
    <t xml:space="preserve">    其他调出资金</t>
  </si>
  <si>
    <t xml:space="preserve">        从国有资本经营预算调入</t>
  </si>
  <si>
    <t>省级预备费</t>
  </si>
  <si>
    <t xml:space="preserve">        从其他资金调入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</si>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</sst>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Protection="0">
      <alignment vertical="center"/>
    </xf>
  </cellStyleXfs>
  <cellXfs count="21">
    <xf numFmtId="0" fontId="0" fillId="0" borderId="0" xfId="0">
      <alignment vertical="center"/>
    </xf>
    <xf numFmtId="38" fontId="2" fillId="0" borderId="0" xfId="0" applyNumberFormat="1" applyFont="1" applyProtection="1">
      <alignment vertical="center"/>
    </xf>
    <xf numFmtId="38" fontId="4" fillId="0" borderId="0" xfId="0" applyNumberFormat="1" applyFont="1" applyAlignment="1" applyProtection="1"/>
    <xf numFmtId="38" fontId="5" fillId="2" borderId="0" xfId="0" applyNumberFormat="1" applyFont="1" applyFill="1" applyAlignment="1" applyProtection="1">
      <alignment horizontal="center" vertical="center"/>
    </xf>
    <xf numFmtId="38" fontId="4" fillId="0" borderId="1" xfId="0" applyNumberFormat="1" applyFont="1" applyBorder="1" applyProtection="1">
      <alignment vertical="center"/>
    </xf>
    <xf numFmtId="38" fontId="4" fillId="0" borderId="1" xfId="0" applyNumberFormat="1" applyFont="1" applyBorder="1" applyAlignment="1" applyProtection="1">
      <alignment horizontal="right"/>
    </xf>
    <xf numFmtId="38" fontId="2" fillId="0" borderId="2" xfId="0" applyNumberFormat="1" applyFont="1" applyBorder="1" applyAlignment="1" applyProtection="1">
      <alignment horizontal="center" vertical="center"/>
    </xf>
    <xf numFmtId="38" fontId="2" fillId="0" borderId="3" xfId="0" applyNumberFormat="1" applyFont="1" applyBorder="1" applyAlignment="1" applyProtection="1">
      <alignment horizontal="center" vertical="center"/>
    </xf>
    <xf numFmtId="38" fontId="2" fillId="0" borderId="4" xfId="0" applyNumberFormat="1" applyFont="1" applyBorder="1" applyAlignment="1" applyProtection="1">
      <alignment horizontal="center" vertical="center"/>
    </xf>
    <xf numFmtId="38" fontId="2" fillId="0" borderId="5" xfId="0" applyNumberFormat="1" applyFont="1" applyBorder="1" applyAlignment="1" applyProtection="1">
      <alignment horizontal="center" vertical="center"/>
    </xf>
    <xf numFmtId="38" fontId="2" fillId="0" borderId="4" xfId="0" applyNumberFormat="1" applyFont="1" applyBorder="1" applyAlignment="1" applyProtection="1">
      <alignment horizontal="left" vertical="center"/>
    </xf>
    <xf numFmtId="38" fontId="2" fillId="0" borderId="4" xfId="0" applyNumberFormat="1" applyFont="1" applyBorder="1" applyAlignment="1" applyProtection="1">
      <alignment horizontal="right" vertical="center"/>
    </xf>
    <xf numFmtId="38" fontId="4" fillId="0" borderId="4" xfId="0" applyNumberFormat="1" applyFont="1" applyBorder="1" applyAlignment="1" applyProtection="1">
      <alignment horizontal="left" vertical="center"/>
    </xf>
    <xf numFmtId="38" fontId="4" fillId="0" borderId="4" xfId="0" applyNumberFormat="1" applyFont="1" applyBorder="1" applyAlignment="1" applyProtection="1">
      <alignment horizontal="right" vertical="center"/>
    </xf>
    <xf numFmtId="38" fontId="6" fillId="0" borderId="4" xfId="0" applyNumberFormat="1" applyFont="1" applyBorder="1" applyAlignment="1" applyProtection="1">
      <alignment horizontal="right" vertical="center"/>
    </xf>
    <xf numFmtId="3" fontId="7" fillId="0" borderId="4" xfId="0" applyNumberFormat="1" applyFont="1" applyBorder="1" applyAlignment="1" applyProtection="1">
      <alignment horizontal="right" vertical="center"/>
    </xf>
    <xf numFmtId="38" fontId="1" fillId="0" borderId="4" xfId="0" applyNumberFormat="1" applyFont="1" applyBorder="1" applyProtection="1">
      <alignment vertical="center"/>
    </xf>
    <xf numFmtId="38" fontId="4" fillId="0" borderId="4" xfId="0" applyNumberFormat="1" applyFont="1" applyBorder="1" applyProtection="1">
      <alignment vertical="center"/>
    </xf>
    <xf numFmtId="38" fontId="2" fillId="0" borderId="4" xfId="0" applyNumberFormat="1" applyFont="1" applyBorder="1" applyProtection="1">
      <alignment vertical="center"/>
    </xf>
    <xf numFmtId="38" fontId="4" fillId="0" borderId="0" xfId="0" applyNumberFormat="1" applyFont="1" applyAlignment="1" applyProtection="1">
      <alignment horizontal="center" vertical="center"/>
    </xf>
    <xf numFmtId="0" fontId="1" fillId="0" borderId="0" xfId="0" applyFont="1" applyProtection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0"/>
    <pageSetUpPr fitToPage="1"/>
  </sheetPr>
  <dimension ref="A1:E24"/>
  <sheetViews>
    <sheetView showZeros="0" tabSelected="1" topLeftCell="A4" zoomScaleNormal="100" zoomScaleSheetLayoutView="100" workbookViewId="0">
      <selection activeCell="C21" sqref="C21"/>
    </sheetView>
  </sheetViews>
  <sheetFormatPr defaultRowHeight="14.25" x14ac:dyDescent="0.15"/>
  <cols>
    <col min="1" max="1" width="35.375" style="2" customWidth="1"/>
    <col min="2" max="2" width="16.25" style="2" customWidth="1"/>
    <col min="3" max="3" width="43.625" style="2" customWidth="1"/>
    <col min="4" max="4" width="19.25" style="2" customWidth="1"/>
    <col min="5" max="5" width="9.5" style="2" customWidth="1"/>
    <col min="6" max="16384" width="9" style="20"/>
  </cols>
  <sheetData>
    <row r="1" spans="1:4" ht="35.25" customHeight="1" x14ac:dyDescent="0.15">
      <c r="A1" s="1" t="s">
        <v>0</v>
      </c>
    </row>
    <row r="2" spans="1:4" ht="35.25" customHeight="1" x14ac:dyDescent="0.15">
      <c r="A2" s="3" t="s">
        <v>1</v>
      </c>
      <c r="B2" s="3"/>
      <c r="C2" s="3"/>
      <c r="D2" s="3"/>
    </row>
    <row r="3" spans="1:4" ht="35.25" customHeight="1" x14ac:dyDescent="0.15">
      <c r="B3" s="4"/>
      <c r="C3" s="4"/>
      <c r="D3" s="5" t="s">
        <v>2</v>
      </c>
    </row>
    <row r="4" spans="1:4" ht="48" customHeight="1" x14ac:dyDescent="0.15">
      <c r="A4" s="6" t="s">
        <v>3</v>
      </c>
      <c r="B4" s="7" t="s">
        <v>4</v>
      </c>
      <c r="C4" s="8" t="s">
        <v>5</v>
      </c>
      <c r="D4" s="9" t="s">
        <v>6</v>
      </c>
    </row>
    <row r="5" spans="1:4" s="2" customFormat="1" ht="24" customHeight="1" x14ac:dyDescent="0.15">
      <c r="A5" s="10" t="s">
        <v>7</v>
      </c>
      <c r="B5" s="11">
        <v>150150</v>
      </c>
      <c r="C5" s="10" t="s">
        <v>8</v>
      </c>
      <c r="D5" s="11">
        <v>565423</v>
      </c>
    </row>
    <row r="6" spans="1:4" s="2" customFormat="1" ht="24" customHeight="1" x14ac:dyDescent="0.15">
      <c r="A6" s="10" t="s">
        <v>9</v>
      </c>
      <c r="B6" s="11">
        <f>B7+B11+B14+B15+B16+B17+B19</f>
        <v>1387566</v>
      </c>
      <c r="C6" s="10" t="s">
        <v>10</v>
      </c>
      <c r="D6" s="11">
        <f>D7+D11+D14+D15+D16+D17+D19</f>
        <v>1091508</v>
      </c>
    </row>
    <row r="7" spans="1:4" ht="24" customHeight="1" x14ac:dyDescent="0.15">
      <c r="A7" s="10" t="s">
        <v>11</v>
      </c>
      <c r="B7" s="11">
        <f>SUM(B8:B10)</f>
        <v>1293962</v>
      </c>
      <c r="C7" s="10" t="s">
        <v>12</v>
      </c>
      <c r="D7" s="11">
        <f>SUM(D8:D9)</f>
        <v>1075570</v>
      </c>
    </row>
    <row r="8" spans="1:4" s="2" customFormat="1" ht="24" customHeight="1" x14ac:dyDescent="0.15">
      <c r="A8" s="12" t="s">
        <v>13</v>
      </c>
      <c r="B8" s="13">
        <v>50250</v>
      </c>
      <c r="C8" s="12" t="s">
        <v>14</v>
      </c>
      <c r="D8" s="13">
        <v>14723</v>
      </c>
    </row>
    <row r="9" spans="1:4" s="2" customFormat="1" ht="24" customHeight="1" x14ac:dyDescent="0.15">
      <c r="A9" s="12" t="s">
        <v>15</v>
      </c>
      <c r="B9" s="13">
        <v>1243712</v>
      </c>
      <c r="C9" s="12" t="s">
        <v>16</v>
      </c>
      <c r="D9" s="13">
        <v>1060847</v>
      </c>
    </row>
    <row r="10" spans="1:4" s="2" customFormat="1" ht="24" customHeight="1" x14ac:dyDescent="0.15">
      <c r="A10" s="12" t="s">
        <v>17</v>
      </c>
      <c r="B10" s="13"/>
      <c r="C10" s="12" t="s">
        <v>18</v>
      </c>
      <c r="D10" s="13"/>
    </row>
    <row r="11" spans="1:4" ht="24" customHeight="1" x14ac:dyDescent="0.15">
      <c r="A11" s="10" t="s">
        <v>19</v>
      </c>
      <c r="B11" s="11">
        <f>SUM(B12:B13)</f>
        <v>32431</v>
      </c>
      <c r="C11" s="10" t="s">
        <v>20</v>
      </c>
      <c r="D11" s="11">
        <f>SUM(D12:D13)</f>
        <v>14438</v>
      </c>
    </row>
    <row r="12" spans="1:4" ht="24" customHeight="1" x14ac:dyDescent="0.15">
      <c r="A12" s="12" t="s">
        <v>21</v>
      </c>
      <c r="B12" s="13"/>
      <c r="C12" s="12" t="s">
        <v>22</v>
      </c>
      <c r="D12" s="13">
        <v>57</v>
      </c>
    </row>
    <row r="13" spans="1:4" s="2" customFormat="1" ht="24" customHeight="1" x14ac:dyDescent="0.15">
      <c r="A13" s="12" t="s">
        <v>23</v>
      </c>
      <c r="B13" s="14">
        <v>32431</v>
      </c>
      <c r="C13" s="12" t="s">
        <v>24</v>
      </c>
      <c r="D13" s="13">
        <v>14381</v>
      </c>
    </row>
    <row r="14" spans="1:4" s="2" customFormat="1" ht="24" customHeight="1" x14ac:dyDescent="0.15">
      <c r="A14" s="10" t="s">
        <v>25</v>
      </c>
      <c r="B14" s="11">
        <v>0</v>
      </c>
      <c r="C14" s="10" t="s">
        <v>26</v>
      </c>
      <c r="D14" s="11"/>
    </row>
    <row r="15" spans="1:4" ht="24" customHeight="1" x14ac:dyDescent="0.15">
      <c r="A15" s="10" t="s">
        <v>27</v>
      </c>
      <c r="B15" s="11"/>
      <c r="C15" s="10" t="s">
        <v>28</v>
      </c>
      <c r="D15" s="11"/>
    </row>
    <row r="16" spans="1:4" ht="24" customHeight="1" x14ac:dyDescent="0.15">
      <c r="A16" s="10" t="s">
        <v>29</v>
      </c>
      <c r="B16" s="11"/>
      <c r="C16" s="10" t="s">
        <v>30</v>
      </c>
      <c r="D16" s="15">
        <v>1500</v>
      </c>
    </row>
    <row r="17" spans="1:4" ht="24" customHeight="1" x14ac:dyDescent="0.15">
      <c r="A17" s="10" t="s">
        <v>31</v>
      </c>
      <c r="B17" s="11"/>
      <c r="C17" s="10" t="s">
        <v>32</v>
      </c>
      <c r="D17" s="11"/>
    </row>
    <row r="18" spans="1:4" ht="24" customHeight="1" x14ac:dyDescent="0.15">
      <c r="A18" s="10" t="s">
        <v>33</v>
      </c>
      <c r="B18" s="11">
        <v>44006</v>
      </c>
      <c r="C18" s="10" t="s">
        <v>34</v>
      </c>
      <c r="D18" s="11"/>
    </row>
    <row r="19" spans="1:4" ht="24" customHeight="1" x14ac:dyDescent="0.15">
      <c r="A19" s="10" t="s">
        <v>35</v>
      </c>
      <c r="B19" s="11">
        <v>61173</v>
      </c>
      <c r="C19" s="10" t="s">
        <v>36</v>
      </c>
      <c r="D19" s="11"/>
    </row>
    <row r="20" spans="1:4" ht="24" customHeight="1" x14ac:dyDescent="0.15">
      <c r="A20" s="10" t="s">
        <v>37</v>
      </c>
      <c r="B20" s="11">
        <f>SUM(B21:B23)</f>
        <v>75209</v>
      </c>
      <c r="C20" s="16" t="s">
        <v>38</v>
      </c>
      <c r="D20" s="11"/>
    </row>
    <row r="21" spans="1:4" ht="24" customHeight="1" x14ac:dyDescent="0.15">
      <c r="A21" s="17" t="s">
        <v>39</v>
      </c>
      <c r="B21" s="13">
        <v>70449</v>
      </c>
      <c r="C21" s="17" t="s">
        <v>40</v>
      </c>
      <c r="D21" s="11"/>
    </row>
    <row r="22" spans="1:4" ht="24" customHeight="1" x14ac:dyDescent="0.15">
      <c r="A22" s="17" t="s">
        <v>41</v>
      </c>
      <c r="B22" s="14">
        <v>4760</v>
      </c>
      <c r="C22" s="18" t="s">
        <v>42</v>
      </c>
      <c r="D22" s="11"/>
    </row>
    <row r="23" spans="1:4" ht="24" customHeight="1" x14ac:dyDescent="0.15">
      <c r="A23" s="17" t="s">
        <v>43</v>
      </c>
      <c r="B23" s="13"/>
      <c r="C23" s="18"/>
      <c r="D23" s="11"/>
    </row>
    <row r="24" spans="1:4" s="19" customFormat="1" ht="24" customHeight="1" x14ac:dyDescent="0.15">
      <c r="A24" s="8" t="s">
        <v>44</v>
      </c>
      <c r="B24" s="11">
        <f>B20+B5+B6+B18</f>
        <v>1656931</v>
      </c>
      <c r="C24" s="8" t="s">
        <v>45</v>
      </c>
      <c r="D24" s="11">
        <f>D20+D5+D6</f>
        <v>1656931</v>
      </c>
    </row>
  </sheetData>
  <mergeCells count="1">
    <mergeCell ref="A2:D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81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06-本级一般平衡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2024-02-02T08:51:53Z</dcterms:created>
  <dcterms:modified xsi:type="dcterms:W3CDTF">2024-02-02T08:51:54Z</dcterms:modified>
</cp:coreProperties>
</file>