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3-本地区一般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7" i="1"/>
  <c r="B7" i="1"/>
  <c r="D6" i="1"/>
  <c r="D21" i="1" s="1"/>
  <c r="B6" i="1"/>
  <c r="B21" i="1" s="1"/>
</calcChain>
</file>

<file path=xl/sharedStrings.xml><?xml version="1.0" encoding="utf-8"?>
<sst xmlns="http://schemas.openxmlformats.org/spreadsheetml/2006/main" count="38" uniqueCount="37">
  <si>
    <t>表3</t>
  </si>
  <si>
    <t>2025年阿坝州一般公共预算收支预算平衡表</t>
  </si>
  <si>
    <t>单位：万元</t>
  </si>
  <si>
    <t>收   入</t>
  </si>
  <si>
    <t>预算数</t>
  </si>
  <si>
    <t>支   出</t>
  </si>
  <si>
    <t>地方一般公共预算收入</t>
  </si>
  <si>
    <t>一般公共预算支出</t>
  </si>
  <si>
    <t>转移性收入</t>
  </si>
  <si>
    <t>转移性支出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</si>
  <si>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上级补助收入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</si>
  <si>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上解上级支出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</si>
  <si>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返还性收入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</si>
  <si>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>体制上解支出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</si>
  <si>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一般性转移支付收入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</si>
  <si>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专项上解支出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</si>
  <si>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专项转移支付收入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</si>
  <si>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援助其他地区支出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</si>
  <si>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接受其他地区援助收入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</si>
  <si>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地方政府一般债务还本支出</t>
  </si>
  <si>
    <t xml:space="preserve">  地方政府一般债务收入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</si>
  <si>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拨付国债转贷资金数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</si>
  <si>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国债转贷收入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</si>
  <si>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国债转贷资金结余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</si>
  <si>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国债转贷资金上年结余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</si>
  <si>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调出资金</t>
  </si>
  <si>
    <t xml:space="preserve">  上年结转收入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</si>
  <si>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补充预算稳定调节基金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</si>
  <si>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动用</t>
    </r>
    <r>
      <rPr>
        <b/>
        <sz val="12"/>
        <color indexed="8"/>
        <rFont val="宋体"/>
        <family val="3"/>
        <charset val="134"/>
      </rPr>
      <t>预算稳定调节金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</si>
  <si>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  补充预算周转金</t>
  </si>
  <si>
    <t xml:space="preserve">  调入资金   </t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</si>
  <si>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>其他调出资金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</si>
  <si>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    从政府性基金预算调入</t>
  </si>
  <si>
    <t xml:space="preserve">        从国有资本经营预算调入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</si>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</sst>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 "/>
    <numFmt numFmtId="178" formatCode="0.0_);[Red]\(0.0\)"/>
    <numFmt numFmtId="179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7" fontId="5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178" fontId="4" fillId="0" borderId="0" xfId="0" applyNumberFormat="1" applyFont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37" fontId="7" fillId="0" borderId="3" xfId="0" applyNumberFormat="1" applyFont="1" applyBorder="1" applyAlignment="1" applyProtection="1">
      <alignment horizontal="right" vertical="center"/>
    </xf>
    <xf numFmtId="176" fontId="7" fillId="0" borderId="3" xfId="0" applyNumberFormat="1" applyFont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4" fillId="0" borderId="3" xfId="0" applyFont="1" applyBorder="1" applyAlignment="1" applyProtection="1">
      <alignment horizontal="left" vertical="center"/>
    </xf>
    <xf numFmtId="37" fontId="4" fillId="0" borderId="3" xfId="0" applyNumberFormat="1" applyFont="1" applyBorder="1" applyAlignment="1" applyProtection="1">
      <alignment horizontal="right" vertical="center"/>
    </xf>
    <xf numFmtId="176" fontId="4" fillId="0" borderId="3" xfId="0" applyNumberFormat="1" applyFont="1" applyBorder="1" applyAlignment="1" applyProtection="1">
      <alignment horizontal="left" vertical="center"/>
    </xf>
    <xf numFmtId="176" fontId="7" fillId="0" borderId="3" xfId="0" applyNumberFormat="1" applyFont="1" applyBorder="1" applyProtection="1">
      <alignment vertical="center"/>
    </xf>
    <xf numFmtId="3" fontId="7" fillId="0" borderId="3" xfId="0" applyNumberFormat="1" applyFont="1" applyBorder="1" applyAlignment="1" applyProtection="1">
      <alignment horizontal="left" vertical="center"/>
    </xf>
    <xf numFmtId="0" fontId="4" fillId="0" borderId="3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179" fontId="4" fillId="0" borderId="3" xfId="0" applyNumberFormat="1" applyFont="1" applyBorder="1" applyProtection="1">
      <alignment vertical="center"/>
    </xf>
    <xf numFmtId="0" fontId="4" fillId="0" borderId="3" xfId="0" applyFont="1" applyBorder="1" applyAlignment="1" applyProtection="1"/>
    <xf numFmtId="176" fontId="7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E22"/>
  <sheetViews>
    <sheetView showZeros="0" tabSelected="1" zoomScale="80" zoomScaleNormal="80" zoomScaleSheetLayoutView="100" workbookViewId="0">
      <selection activeCell="B7" sqref="B7"/>
    </sheetView>
  </sheetViews>
  <sheetFormatPr defaultRowHeight="14.25" x14ac:dyDescent="0.15"/>
  <cols>
    <col min="1" max="1" width="42.125" style="5" customWidth="1"/>
    <col min="2" max="2" width="22.875" style="26" customWidth="1"/>
    <col min="3" max="3" width="36" style="5" customWidth="1"/>
    <col min="4" max="4" width="19.5" style="26" customWidth="1"/>
    <col min="5" max="5" width="11.625" style="5" customWidth="1"/>
    <col min="6" max="16384" width="9" style="28"/>
  </cols>
  <sheetData>
    <row r="1" spans="1:4" s="3" customFormat="1" ht="27" customHeight="1" x14ac:dyDescent="0.15">
      <c r="A1" s="1" t="s">
        <v>0</v>
      </c>
      <c r="B1" s="2"/>
      <c r="C1" s="2"/>
    </row>
    <row r="2" spans="1:4" ht="39.75" customHeight="1" x14ac:dyDescent="0.15">
      <c r="A2" s="4" t="s">
        <v>1</v>
      </c>
      <c r="B2" s="4"/>
      <c r="C2" s="4"/>
      <c r="D2" s="4"/>
    </row>
    <row r="3" spans="1:4" ht="29.25" customHeight="1" x14ac:dyDescent="0.15">
      <c r="A3" s="6"/>
      <c r="B3" s="7"/>
      <c r="C3" s="6"/>
      <c r="D3" s="8" t="s">
        <v>2</v>
      </c>
    </row>
    <row r="4" spans="1:4" s="3" customFormat="1" ht="39.75" customHeight="1" x14ac:dyDescent="0.15">
      <c r="A4" s="9" t="s">
        <v>3</v>
      </c>
      <c r="B4" s="10" t="s">
        <v>4</v>
      </c>
      <c r="C4" s="11" t="s">
        <v>5</v>
      </c>
      <c r="D4" s="11" t="s">
        <v>4</v>
      </c>
    </row>
    <row r="5" spans="1:4" s="15" customFormat="1" ht="45.6" customHeight="1" x14ac:dyDescent="0.15">
      <c r="A5" s="12" t="s">
        <v>6</v>
      </c>
      <c r="B5" s="13">
        <v>461605.8</v>
      </c>
      <c r="C5" s="14" t="s">
        <v>7</v>
      </c>
      <c r="D5" s="13">
        <v>2021210</v>
      </c>
    </row>
    <row r="6" spans="1:4" s="3" customFormat="1" ht="45.6" customHeight="1" x14ac:dyDescent="0.15">
      <c r="A6" s="12" t="s">
        <v>8</v>
      </c>
      <c r="B6" s="13">
        <f>SUM(B8:B15)</f>
        <v>1480308</v>
      </c>
      <c r="C6" s="14" t="s">
        <v>9</v>
      </c>
      <c r="D6" s="13">
        <f>D7+D10+D11+D12+D13+D14</f>
        <v>54166</v>
      </c>
    </row>
    <row r="7" spans="1:4" s="3" customFormat="1" ht="45.6" customHeight="1" x14ac:dyDescent="0.15">
      <c r="A7" s="12" t="s">
        <v>10</v>
      </c>
      <c r="B7" s="13">
        <f>SUM(B8:B9)</f>
        <v>1369194</v>
      </c>
      <c r="C7" s="14" t="s">
        <v>11</v>
      </c>
      <c r="D7" s="13">
        <f>SUM(D8:D9)</f>
        <v>14508</v>
      </c>
    </row>
    <row r="8" spans="1:4" s="3" customFormat="1" ht="45.6" customHeight="1" x14ac:dyDescent="0.15">
      <c r="A8" s="16" t="s">
        <v>12</v>
      </c>
      <c r="B8" s="17">
        <v>50250</v>
      </c>
      <c r="C8" s="18" t="s">
        <v>13</v>
      </c>
      <c r="D8" s="17">
        <v>57</v>
      </c>
    </row>
    <row r="9" spans="1:4" s="3" customFormat="1" ht="45.6" customHeight="1" x14ac:dyDescent="0.15">
      <c r="A9" s="16" t="s">
        <v>14</v>
      </c>
      <c r="B9" s="17">
        <v>1318944</v>
      </c>
      <c r="C9" s="18" t="s">
        <v>15</v>
      </c>
      <c r="D9" s="17">
        <v>14451</v>
      </c>
    </row>
    <row r="10" spans="1:4" s="3" customFormat="1" ht="45.6" customHeight="1" x14ac:dyDescent="0.15">
      <c r="A10" s="16" t="s">
        <v>16</v>
      </c>
      <c r="B10" s="13">
        <v>0</v>
      </c>
      <c r="C10" s="19" t="s">
        <v>17</v>
      </c>
      <c r="D10" s="13"/>
    </row>
    <row r="11" spans="1:4" ht="45.6" customHeight="1" x14ac:dyDescent="0.15">
      <c r="A11" s="12" t="s">
        <v>18</v>
      </c>
      <c r="B11" s="13"/>
      <c r="C11" s="14" t="s">
        <v>19</v>
      </c>
      <c r="D11" s="13">
        <v>39658</v>
      </c>
    </row>
    <row r="12" spans="1:4" ht="45.6" customHeight="1" x14ac:dyDescent="0.15">
      <c r="A12" s="12" t="s">
        <v>20</v>
      </c>
      <c r="B12" s="13"/>
      <c r="C12" s="14" t="s">
        <v>21</v>
      </c>
      <c r="D12" s="13"/>
    </row>
    <row r="13" spans="1:4" ht="45.6" customHeight="1" x14ac:dyDescent="0.15">
      <c r="A13" s="12" t="s">
        <v>22</v>
      </c>
      <c r="B13" s="13"/>
      <c r="C13" s="14" t="s">
        <v>23</v>
      </c>
      <c r="D13" s="13"/>
    </row>
    <row r="14" spans="1:4" ht="45.6" customHeight="1" x14ac:dyDescent="0.15">
      <c r="A14" s="12" t="s">
        <v>24</v>
      </c>
      <c r="B14" s="13"/>
      <c r="C14" s="20" t="s">
        <v>25</v>
      </c>
      <c r="D14" s="13"/>
    </row>
    <row r="15" spans="1:4" ht="45.6" customHeight="1" x14ac:dyDescent="0.15">
      <c r="A15" s="12" t="s">
        <v>26</v>
      </c>
      <c r="B15" s="13">
        <v>111114</v>
      </c>
      <c r="C15" s="21" t="s">
        <v>27</v>
      </c>
      <c r="D15" s="13"/>
    </row>
    <row r="16" spans="1:4" ht="45.6" customHeight="1" x14ac:dyDescent="0.15">
      <c r="A16" s="12" t="s">
        <v>28</v>
      </c>
      <c r="B16" s="13">
        <v>31921</v>
      </c>
      <c r="C16" s="22" t="s">
        <v>29</v>
      </c>
      <c r="D16" s="13"/>
    </row>
    <row r="17" spans="1:4" ht="45.6" customHeight="1" x14ac:dyDescent="0.15">
      <c r="A17" s="12" t="s">
        <v>30</v>
      </c>
      <c r="B17" s="13">
        <f>SUM(B18:B20)</f>
        <v>101541</v>
      </c>
      <c r="C17" s="21" t="s">
        <v>31</v>
      </c>
      <c r="D17" s="13"/>
    </row>
    <row r="18" spans="1:4" ht="45.6" customHeight="1" x14ac:dyDescent="0.15">
      <c r="A18" s="23" t="s">
        <v>32</v>
      </c>
      <c r="B18" s="17">
        <v>81323</v>
      </c>
      <c r="C18" s="24"/>
      <c r="D18" s="13"/>
    </row>
    <row r="19" spans="1:4" ht="45.6" customHeight="1" x14ac:dyDescent="0.15">
      <c r="A19" s="23" t="s">
        <v>33</v>
      </c>
      <c r="B19" s="17">
        <v>20218</v>
      </c>
      <c r="C19" s="14"/>
      <c r="D19" s="13"/>
    </row>
    <row r="20" spans="1:4" ht="45.6" customHeight="1" x14ac:dyDescent="0.15">
      <c r="A20" s="23" t="s">
        <v>34</v>
      </c>
      <c r="B20" s="17"/>
      <c r="C20" s="14"/>
      <c r="D20" s="13"/>
    </row>
    <row r="21" spans="1:4" ht="45.6" customHeight="1" x14ac:dyDescent="0.15">
      <c r="A21" s="11" t="s">
        <v>35</v>
      </c>
      <c r="B21" s="13">
        <f>B16+B5+B6+B17</f>
        <v>2075375.8</v>
      </c>
      <c r="C21" s="25" t="s">
        <v>36</v>
      </c>
      <c r="D21" s="13">
        <f>D5+D6+D16</f>
        <v>2075376</v>
      </c>
    </row>
    <row r="22" spans="1:4" ht="15.6" customHeight="1" x14ac:dyDescent="0.15">
      <c r="D22" s="27"/>
    </row>
  </sheetData>
  <mergeCells count="1">
    <mergeCell ref="A2:D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77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03-本地区一般平衡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2025-01-24T02:43:21Z</dcterms:created>
  <dcterms:modified xsi:type="dcterms:W3CDTF">2025-01-24T02:43:21Z</dcterms:modified>
</cp:coreProperties>
</file>