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<sst xmlns="http://schemas.openxmlformats.org/spreadsheetml/2006/main" count="2648" uniqueCount="784">
  <si>
    <t>阿坝藏族羌族自治州农业农村局                    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</si>
  <si>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</si>
  <si>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</si>
  <si>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</si>
  <si>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</si>
  <si>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</si>
  <si>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</si>
  <si>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</si>
  <si>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</si>
  <si>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</si>
  <si>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</si>
  <si>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</si>
  <si>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</si>
  <si>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</si>
  <si>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</si>
  <si>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</si>
  <si>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</si>
  <si>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</si>
  <si>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</si>
  <si>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</si>
  <si>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</si>
  <si>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</si>
  <si>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</si>
  <si>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</si>
  <si>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</si>
  <si>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</si>
  <si>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</si>
  <si>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</si>
  <si>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</si>
  <si>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</si>
  <si>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</si>
  <si>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</si>
  <si>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</si>
  <si>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</si>
  <si>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</si>
  <si>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</si>
  <si>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</si>
  <si>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</si>
  <si>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</si>
  <si>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</si>
  <si>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</si>
  <si>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</si>
  <si>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</si>
  <si>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</si>
  <si>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</si>
  <si>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</si>
  <si>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</si>
  <si>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</si>
  <si>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</si>
  <si>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</si>
  <si>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</si>
  <si>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</si>
  <si>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</si>
  <si>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</si>
  <si>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</si>
  <si>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</si>
  <si>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</si>
  <si>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</si>
  <si>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</si>
  <si>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</si>
  <si>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</si>
  <si>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</si>
  <si>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</si>
  <si>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</si>
  <si>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</si>
  <si>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</si>
  <si>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504001</t>
  </si>
  <si>
    <t>州农业农村局</t>
  </si>
  <si>
    <t>504002</t>
  </si>
  <si>
    <t>州农产品质量检验检测中心</t>
  </si>
  <si>
    <t>504004</t>
  </si>
  <si>
    <t>州畜牧工作站</t>
  </si>
  <si>
    <t>表1-2</t>
  </si>
  <si>
    <t>部门支出总表</t>
  </si>
  <si>
    <t>基本支出</t>
  </si>
  <si>
    <t>项目支出</t>
  </si>
  <si>
    <t>科目编码</t>
  </si>
  <si>
    <t>类</t>
  </si>
  <si>
    <t>款</t>
  </si>
  <si>
    <t>项</t>
  </si>
  <si>
    <r>
      <rPr>
        <sz val="11"/>
        <color rgb="FF000000"/>
        <rFont val="Dialog.plain"/>
        <charset val="134"/>
      </rPr>
      <t>州农业农村局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</si>
  <si>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</si>
  <si>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</si>
  <si>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</si>
  <si>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</si>
  <si>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</si>
  <si>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</si>
  <si>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</si>
  <si>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</si>
  <si>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</si>
  <si>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</si>
  <si>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</si>
  <si>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213</t>
  </si>
  <si>
    <r>
      <rPr>
        <sz val="11"/>
        <color rgb="FF000000"/>
        <rFont val="Dialog.plain"/>
        <charset val="134"/>
      </rPr>
      <t> 行政运行</t>
    </r>
  </si>
  <si>
    <t>02</t>
  </si>
  <si>
    <r>
      <rPr>
        <sz val="11"/>
        <color rgb="FF000000"/>
        <rFont val="Dialog.plain"/>
        <charset val="134"/>
      </rPr>
      <t> 一般行政管理事务</t>
    </r>
  </si>
  <si>
    <t>221</t>
  </si>
  <si>
    <r>
      <rPr>
        <sz val="11"/>
        <color rgb="FF000000"/>
        <rFont val="Dialog.plain"/>
        <charset val="134"/>
      </rPr>
      <t> 住房公积金</t>
    </r>
  </si>
  <si>
    <r>
      <rPr>
        <sz val="11"/>
        <color rgb="FF000000"/>
        <rFont val="Dialog.plain"/>
        <charset val="134"/>
      </rPr>
      <t>州农产品质量检验检测中心</t>
    </r>
  </si>
  <si>
    <r>
      <rPr>
        <sz val="11"/>
        <color rgb="FF000000"/>
        <rFont val="Dialog.plain"/>
        <charset val="134"/>
      </rPr>
      <t> 事业单位医疗</t>
    </r>
  </si>
  <si>
    <t>99</t>
  </si>
  <si>
    <r>
      <rPr>
        <sz val="11"/>
        <color rgb="FF000000"/>
        <rFont val="Dialog.plain"/>
        <charset val="134"/>
      </rPr>
      <t> 其他行政事业单位医疗支出</t>
    </r>
  </si>
  <si>
    <t>04</t>
  </si>
  <si>
    <r>
      <rPr>
        <sz val="11"/>
        <color rgb="FF000000"/>
        <rFont val="Dialog.plain"/>
        <charset val="134"/>
      </rPr>
      <t> 事业运行</t>
    </r>
  </si>
  <si>
    <r>
      <rPr>
        <sz val="11"/>
        <color rgb="FF000000"/>
        <rFont val="Dialog.plain"/>
        <charset val="134"/>
      </rPr>
      <t>州畜牧工作站</t>
    </r>
  </si>
  <si>
    <r>
      <rPr>
        <sz val="11"/>
        <color rgb="FF000000"/>
        <rFont val="Dialog.plain"/>
        <charset val="134"/>
      </rPr>
      <t> 科技转化与推广服务</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</si>
  <si>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</si>
  <si>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</si>
  <si>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</si>
  <si>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</si>
  <si>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</si>
  <si>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</si>
  <si>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</si>
  <si>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</si>
  <si>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</si>
  <si>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</si>
  <si>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</si>
  <si>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</si>
  <si>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</si>
  <si>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</si>
  <si>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</si>
  <si>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</si>
  <si>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</si>
  <si>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</si>
  <si>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</si>
  <si>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</si>
  <si>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</si>
  <si>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</si>
  <si>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</si>
  <si>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</si>
  <si>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</si>
  <si>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</si>
  <si>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</si>
  <si>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</si>
  <si>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</si>
  <si>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</si>
  <si>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</si>
  <si>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</si>
  <si>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</si>
  <si>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</si>
  <si>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</si>
  <si>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</si>
  <si>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</si>
  <si>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</si>
  <si>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</si>
  <si>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</si>
  <si>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</si>
  <si>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</si>
  <si>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</si>
  <si>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</si>
  <si>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</si>
  <si>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</si>
  <si>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</si>
  <si>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</si>
  <si>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</si>
  <si>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</si>
  <si>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</si>
  <si>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州农业农村局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</si>
  <si>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</si>
  <si>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</si>
  <si>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</si>
  <si>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</si>
  <si>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</si>
  <si>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</si>
  <si>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</si>
  <si>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</si>
  <si>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</si>
  <si>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</si>
  <si>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</si>
  <si>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</si>
  <si>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</si>
  <si>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</si>
  <si>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</si>
  <si>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</si>
  <si>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</si>
  <si>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</si>
  <si>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</si>
  <si>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</si>
  <si>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</si>
  <si>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</si>
  <si>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</si>
  <si>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</si>
  <si>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</si>
  <si>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</si>
  <si>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</si>
  <si>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</si>
  <si>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</si>
  <si>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</si>
  <si>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</si>
  <si>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</si>
  <si>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</si>
  <si>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</si>
  <si>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</si>
  <si>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</si>
  <si>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</si>
  <si>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</si>
  <si>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</si>
  <si>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</si>
  <si>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</si>
  <si>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</si>
  <si>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</si>
  <si>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</si>
  <si>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</si>
  <si>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</si>
  <si>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</si>
  <si>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</si>
  <si>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</si>
  <si>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</si>
  <si>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</si>
  <si>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</si>
  <si>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</si>
  <si>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</si>
  <si>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</si>
  <si>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</si>
  <si>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</si>
  <si>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</si>
  <si>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</si>
  <si>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</si>
  <si>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</si>
  <si>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</si>
  <si>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</si>
  <si>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</si>
  <si>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</si>
  <si>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</si>
  <si>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</si>
  <si>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</si>
  <si>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</si>
  <si>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</si>
  <si>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</si>
  <si>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</si>
  <si>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</si>
  <si>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</si>
  <si>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</si>
  <si>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州农产品质量检验检测中心</t>
    </r>
  </si>
  <si>
    <r>
      <rPr>
        <sz val="11"/>
        <color rgb="FF000000"/>
        <rFont val="Dialog.plain"/>
        <charset val="134"/>
      </rPr>
      <t>   绩效工资</t>
    </r>
  </si>
  <si>
    <r>
      <rPr>
        <sz val="11"/>
        <color rgb="FF000000"/>
        <rFont val="Dialog.plain"/>
        <charset val="134"/>
      </rPr>
      <t>    事业单位公医补</t>
    </r>
  </si>
  <si>
    <r>
      <rPr>
        <sz val="11"/>
        <color rgb="FF000000"/>
        <rFont val="Dialog.plain"/>
        <charset val="134"/>
      </rPr>
      <t> 州畜牧工作站</t>
    </r>
  </si>
  <si>
    <t>表3</t>
  </si>
  <si>
    <t>一般公共预算支出预算表</t>
  </si>
  <si>
    <t>当年财政拨款安排</t>
  </si>
  <si>
    <r>
      <rPr>
        <sz val="11"/>
        <color rgb="FF000000"/>
        <rFont val="Dialog.plain"/>
        <charset val="134"/>
      </rPr>
      <t>州农业农村局部门</t>
    </r>
  </si>
  <si>
    <t>504</t>
  </si>
  <si>
    <r>
      <t> </t>
    </r>
    <r>
      <rPr>
        <sz val="11"/>
        <color rgb="FF000000"/>
        <rFont val="宋体"/>
        <charset val="134"/>
      </rPr>
      <t>其他行政事业单位医疗支出</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</si>
  <si>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</si>
  <si>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</si>
  <si>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</si>
  <si>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</si>
  <si>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</si>
  <si>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</si>
  <si>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</si>
  <si>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</si>
  <si>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</si>
  <si>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</si>
  <si>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</si>
  <si>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</si>
  <si>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</si>
  <si>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</si>
  <si>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</si>
  <si>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</si>
  <si>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</si>
  <si>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</si>
  <si>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</si>
  <si>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</si>
  <si>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</si>
  <si>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</si>
  <si>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</si>
  <si>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</si>
  <si>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</si>
  <si>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</si>
  <si>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</si>
  <si>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</si>
  <si>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</si>
  <si>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</si>
  <si>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</si>
  <si>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</si>
  <si>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</si>
  <si>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</si>
  <si>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</si>
  <si>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</si>
  <si>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</si>
  <si>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</si>
  <si>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</si>
  <si>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</si>
  <si>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</si>
  <si>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</si>
  <si>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</si>
  <si>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</si>
  <si>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</si>
  <si>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</si>
  <si>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</si>
  <si>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</si>
  <si>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</si>
  <si>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</si>
  <si>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</si>
  <si>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</si>
  <si>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</si>
  <si>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</si>
  <si>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</si>
  <si>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</si>
  <si>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</si>
  <si>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</si>
  <si>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</si>
  <si>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</si>
  <si>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</si>
  <si>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</si>
  <si>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</si>
  <si>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</si>
  <si>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</si>
  <si>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</si>
  <si>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</si>
  <si>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</si>
  <si>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</si>
  <si>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</si>
  <si>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</si>
  <si>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</si>
  <si>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</si>
  <si>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</si>
  <si>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</si>
  <si>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</si>
  <si>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</si>
  <si>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</si>
  <si>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</si>
  <si>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</si>
  <si>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</si>
  <si>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</si>
  <si>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</si>
  <si>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</si>
  <si>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</si>
  <si>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事业单位公医补</t>
    </r>
  </si>
  <si>
    <t>表3-2</t>
  </si>
  <si>
    <t>一般公共预算项目支出预算表</t>
  </si>
  <si>
    <t>金额</t>
  </si>
  <si>
    <r>
      <rPr>
        <sz val="11"/>
        <color rgb="FF000000"/>
        <rFont val="Dialog.plain"/>
        <charset val="134"/>
      </rPr>
      <t>  公务车辆大型维修</t>
    </r>
  </si>
  <si>
    <r>
      <rPr>
        <sz val="11"/>
        <color rgb="FF000000"/>
        <rFont val="Dialog.plain"/>
        <charset val="134"/>
      </rPr>
      <t>  阿坝州农业农村局公务车辆停车位租赁</t>
    </r>
  </si>
  <si>
    <r>
      <rPr>
        <sz val="11"/>
        <color rgb="FF000000"/>
        <rFont val="Dialog.plain"/>
        <charset val="134"/>
      </rPr>
      <t>  耕地质量调查监测与评价</t>
    </r>
  </si>
  <si>
    <r>
      <rPr>
        <sz val="11"/>
        <color rgb="FF000000"/>
        <rFont val="Dialog.plain"/>
        <charset val="134"/>
      </rPr>
      <t>  阿坝州农业种子站仓库改造维修</t>
    </r>
  </si>
  <si>
    <r>
      <rPr>
        <sz val="11"/>
        <color rgb="FF000000"/>
        <rFont val="Dialog.plain"/>
        <charset val="134"/>
      </rPr>
      <t>  畜牧业高质量发展经费</t>
    </r>
  </si>
  <si>
    <r>
      <rPr>
        <sz val="11"/>
        <color rgb="FF000000"/>
        <rFont val="Dialog.plain"/>
        <charset val="134"/>
      </rPr>
      <t>  宜居宜业和美乡村建设经费</t>
    </r>
  </si>
  <si>
    <r>
      <rPr>
        <sz val="11"/>
        <color rgb="FF000000"/>
        <rFont val="Dialog.plain"/>
        <charset val="134"/>
      </rPr>
      <t>  动物疫病防控经费</t>
    </r>
  </si>
  <si>
    <r>
      <rPr>
        <sz val="11"/>
        <color rgb="FF000000"/>
        <rFont val="Dialog.plain"/>
        <charset val="134"/>
      </rPr>
      <t>  农产品质量安全经费</t>
    </r>
  </si>
  <si>
    <r>
      <rPr>
        <sz val="11"/>
        <color rgb="FF000000"/>
        <rFont val="Dialog.plain"/>
        <charset val="134"/>
      </rPr>
      <t>  阿坝州组团参加2026年四川农业博览会经费</t>
    </r>
  </si>
  <si>
    <r>
      <rPr>
        <sz val="11"/>
        <color rgb="FF000000"/>
        <rFont val="Dialog.plain"/>
        <charset val="134"/>
      </rPr>
      <t>  巩固脱贫攻坚成果同乡村振兴有效衔接经费</t>
    </r>
  </si>
  <si>
    <r>
      <rPr>
        <sz val="11"/>
        <color rgb="FF000000"/>
        <rFont val="Dialog.plain"/>
        <charset val="134"/>
      </rPr>
      <t>  全州三农宣传经费</t>
    </r>
  </si>
  <si>
    <r>
      <rPr>
        <sz val="11"/>
        <color rgb="FF000000"/>
        <rFont val="Dialog.plain"/>
        <charset val="134"/>
      </rPr>
      <t>  阿坝州老区建设促进会经费</t>
    </r>
  </si>
  <si>
    <r>
      <rPr>
        <sz val="11"/>
        <color rgb="FF000000"/>
        <rFont val="Dialog.plain"/>
        <charset val="134"/>
      </rPr>
      <t>  种业振兴行动经费</t>
    </r>
  </si>
  <si>
    <r>
      <rPr>
        <sz val="11"/>
        <color rgb="FF000000"/>
        <rFont val="Dialog.plain"/>
        <charset val="134"/>
      </rPr>
      <t>  阿坝州长江、黄河“十年禁渔”专项经费</t>
    </r>
  </si>
  <si>
    <r>
      <rPr>
        <sz val="11"/>
        <color rgb="FF000000"/>
        <rFont val="Dialog.plain"/>
        <charset val="134"/>
      </rPr>
      <t>  农业生产“三品一标”提升行动经费</t>
    </r>
  </si>
  <si>
    <r>
      <rPr>
        <sz val="11"/>
        <color rgb="FF000000"/>
        <rFont val="Dialog.plain"/>
        <charset val="134"/>
      </rPr>
      <t>  农业行业安全生产执法监督专项经费</t>
    </r>
  </si>
  <si>
    <r>
      <rPr>
        <sz val="11"/>
        <color rgb="FF000000"/>
        <rFont val="Dialog.plain"/>
        <charset val="134"/>
      </rPr>
      <t>  科技服务及人才经费</t>
    </r>
  </si>
  <si>
    <r>
      <rPr>
        <sz val="11"/>
        <color rgb="FF000000"/>
        <rFont val="Dialog.plain"/>
        <charset val="134"/>
      </rPr>
      <t>  畜牧站办公用房及门卫室大中修</t>
    </r>
  </si>
  <si>
    <r>
      <rPr>
        <sz val="11"/>
        <color rgb="FF000000"/>
        <rFont val="Dialog.plain"/>
        <charset val="134"/>
      </rPr>
      <t>  阿坝中蜂产业化发展工作经费</t>
    </r>
  </si>
  <si>
    <r>
      <rPr>
        <sz val="11"/>
        <color rgb="FF000000"/>
        <rFont val="Dialog.plain"/>
        <charset val="134"/>
      </rPr>
      <t>  畜禽养殖实用技术推广工作经费</t>
    </r>
  </si>
  <si>
    <r>
      <rPr>
        <sz val="11"/>
        <color rgb="FF000000"/>
        <rFont val="Dialog.plain"/>
        <charset val="134"/>
      </rPr>
      <t>  资源保护及利用工作经费项目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</si>
  <si>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</si>
  <si>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</si>
  <si>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</si>
  <si>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</si>
  <si>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</si>
  <si>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</si>
  <si>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</si>
  <si>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</si>
  <si>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</si>
  <si>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</si>
  <si>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</si>
  <si>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</si>
  <si>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</si>
  <si>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</si>
  <si>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</si>
  <si>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</si>
  <si>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</si>
  <si>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2026年部门预算项目绩效目标</t>
  </si>
  <si>
    <t>单位：万元</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</si>
  <si>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</si>
  <si>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</si>
  <si>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</si>
  <si>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</si>
  <si>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</si>
  <si>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</si>
  <si>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</si>
  <si>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</si>
  <si>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</si>
  <si>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</si>
  <si>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</si>
  <si>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</si>
  <si>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51320021T000000049034-公务车辆大型维修</t>
  </si>
  <si>
    <t>开展4辆公务用车维修，每辆预算8万元，共计32万元。</t>
  </si>
  <si>
    <t>在2026年完成4辆公务用车大型维修（川UDE899、川U8007、川UT3365、川U10011）消除车辆安全隐患，保障公务出行安全。</t>
  </si>
  <si>
    <t>完成4辆车维修，车辆安全行驶上路率</t>
  </si>
  <si>
    <t>减少车辆发生故障率</t>
  </si>
  <si>
    <t>持续保障</t>
  </si>
  <si>
    <t>驾乘人员满意度</t>
  </si>
  <si>
    <t>≥90%</t>
  </si>
  <si>
    <t>维修任务按时完成率</t>
  </si>
  <si>
    <t>确保出行安全，安全隐患整改率</t>
  </si>
  <si>
    <t>项目完成时间</t>
  </si>
  <si>
    <t>所有车辆维修于2026年12月31日前完成</t>
  </si>
  <si>
    <t>项目预算执行率</t>
  </si>
  <si>
    <t>51320025T000012617578-阿坝州农业农村局公务车辆停车位租赁</t>
  </si>
  <si>
    <t>阿坝州农业农村局办公区位于民族团结广场写字楼，单位现有公车18台， 按半数预计停车位，按每个车位每月租赁费420元计算，2026年9个停车位需租赁费45360元。</t>
  </si>
  <si>
    <t>在民族团结广场写字楼地下停车场租赁9个公务车辆停车位，保障公务车辆有序停放，提升机关办公出行效率。</t>
  </si>
  <si>
    <t>完成公车停车位租赁费缴纳次数</t>
  </si>
  <si>
    <t>1年</t>
  </si>
  <si>
    <t>保障公务出行及时率</t>
  </si>
  <si>
    <t>工作人员满意度</t>
  </si>
  <si>
    <t>停车位租赁手续完成时间</t>
  </si>
  <si>
    <t>2026年12月31日前完成</t>
  </si>
  <si>
    <t>租赁公务车辆停车位数量</t>
  </si>
  <si>
    <t>9辆</t>
  </si>
  <si>
    <t>停车位使用合规率</t>
  </si>
  <si>
    <t>项目成本控制率</t>
  </si>
  <si>
    <t>≤99%</t>
  </si>
  <si>
    <t>51320025T000012840812-耕地质量调查监测与评价</t>
  </si>
  <si>
    <t>《关于做好2020年农田建设工作的通知》（川农函〔2020〕72号）调查点补助标准为0.25万元1点，耕地质量数据库更新评价与成果编制补助标准为3万元1个。</t>
  </si>
  <si>
    <t>完成耕地质量调查点年度任务，开展辖区内耕地质量等级年度变更评价。</t>
  </si>
  <si>
    <t>项目按计划进度推进，关键任务节点完成率100%</t>
  </si>
  <si>
    <t>耕地质量主要性状改善情况</t>
  </si>
  <si>
    <t>好、一般、差</t>
  </si>
  <si>
    <t>群众对耕地改良效果满意度</t>
  </si>
  <si>
    <t>≥85%</t>
  </si>
  <si>
    <t>完成耕地质量调查点数量</t>
  </si>
  <si>
    <t>134个</t>
  </si>
  <si>
    <t>耕层土壤养分情况</t>
  </si>
  <si>
    <t>耕层土壤养分持续改善（好）</t>
  </si>
  <si>
    <t>耕地质量等级年度变更评价报告</t>
  </si>
  <si>
    <t>合格</t>
  </si>
  <si>
    <t>项目成本</t>
  </si>
  <si>
    <t>≤33.5万元</t>
  </si>
  <si>
    <t>51320026T000014744093-阿坝州农业种子站仓库改造维修</t>
  </si>
  <si>
    <t>阿坝州种子站现有仓库是70年州庆的时候和马尔康市政府置换的房屋，原有种子站仓库不仅能满足种子仓储的同时也存放了种子站种子检验检测设备，现置换的房屋以上两点功能均不能满足，种子是有生命的特殊生产资料，对储存环境的温湿度要求极高，现有房屋仓库不具备相应仓储功能，检验检测条件和消防设施缺失，存在重大安全隐患，改造维修是满足农作物种子仓储功能和仓储消除安全隐患的刚性需求，本项目通过改造，可实现种子储存的专业化、标准化。</t>
  </si>
  <si>
    <t>通过对仓库的改造维修，实现农作物种子仓储功能，消除安全隐患，打造一个符合国家标准、功能完备、环境可控的种子储备仓库，最终实现种子储存损耗率显著降低，仓储管理效率有效提升，为我州农业生产的稳定与发展提供坚实的物质基础。</t>
  </si>
  <si>
    <t>项目按时完工率</t>
  </si>
  <si>
    <t>种子储存损失率控制</t>
  </si>
  <si>
    <t>≤5%</t>
  </si>
  <si>
    <t>种子管理人员满意度</t>
  </si>
  <si>
    <t>≥80%</t>
  </si>
  <si>
    <t>改造维修仓库面积</t>
  </si>
  <si>
    <t>≥180平方米</t>
  </si>
  <si>
    <t>相关农业经营主体满意度</t>
  </si>
  <si>
    <t>增设消防系统及通风系统等</t>
  </si>
  <si>
    <t>≥2套</t>
  </si>
  <si>
    <t>种子质量抽检合格率</t>
  </si>
  <si>
    <t>工程质量验收合格率</t>
  </si>
  <si>
    <t>窗户及防护栏面积</t>
  </si>
  <si>
    <t>≥60平方米</t>
  </si>
  <si>
    <t>车道改造数量</t>
  </si>
  <si>
    <t>≥1条</t>
  </si>
  <si>
    <t>设备验收合格率</t>
  </si>
  <si>
    <t>更换门数量</t>
  </si>
  <si>
    <t>≥5套</t>
  </si>
  <si>
    <t>项目控制成本金额</t>
  </si>
  <si>
    <t>≤16.2万元</t>
  </si>
  <si>
    <t>51320026T000014818806-畜牧业高质量发展经费</t>
  </si>
  <si>
    <t>根据《中华人民共和国畜牧法》《中华人民共和国动物防疫法》《兽药管理条例》《兽药经营质量管理规范》《饲料管理条例》《生鲜乳质量安全管理条例》《生鲜乳质量监督管理条例》《生猪屠宰管理条例》《生猪屠宰质量管理规范》《畜禽养殖有限空间作业规范》《畜禽粪污处理有限空间作业风险防控技术指南（试行）》，开展相关监管工作，并完成部、省下达的抽检任务。全面落实省委、省政府关于高水平推动川西北生态示范区协调发展决策部署和施小琳省长在阿坝州调研指示要求和州委提出的“1610”系统部署，奋力推进阿坝州草原畜牧业转型升级高质量发展，2026年，我州阿坝、若尔盖、壤塘、松潘等县申报国家级草原畜牧业转型升级项目，向省争取特色畜牧业建圈强链项目，加快高原畜牧业全产业链发展。</t>
  </si>
  <si>
    <t>加强畜牧业养殖、屠宰、投入品等行业和重点工作的监管，以绿色发展、优质高效、农牧民增收为目标，为加快畜牧业“种养加”一体，“产供销”贯通，精确做好补链强链延链提供保障。</t>
  </si>
  <si>
    <t>抽检合格率</t>
  </si>
  <si>
    <t>畜产品质量安全提升</t>
  </si>
  <si>
    <t>显著改善</t>
  </si>
  <si>
    <t>畜禽养殖从业者满意度</t>
  </si>
  <si>
    <t>重点工作督导次数</t>
  </si>
  <si>
    <t>≥4次</t>
  </si>
  <si>
    <t>畜禽粪污资源化利用率</t>
  </si>
  <si>
    <t>抽检样品数量</t>
  </si>
  <si>
    <t>≥40批次</t>
  </si>
  <si>
    <t>完成畜牧业产业化规划并取得阶段性成效。</t>
  </si>
  <si>
    <t>辐射带动农户数量1万余户</t>
  </si>
  <si>
    <t>项目完成情况</t>
  </si>
  <si>
    <t>按时完成</t>
  </si>
  <si>
    <t>≤5万元</t>
  </si>
  <si>
    <t>51320026T000014818964-宜居宜业和美乡村建设经费</t>
  </si>
  <si>
    <t>开展宜居宜业和美乡村专项督导、暗访、调研、验收等工作不少于8次，制作《宜居宜业和美乡村工作经验案例》《乡村治理案例汇编》不少于400册，举办举办宜居宜业和美乡村篮球赛、健康跑、蜀乡村歌等活动不少于3个场次。</t>
  </si>
  <si>
    <t>坚持以习近平总书记关于"三农"工作的重要论述为指引，认真学习运用"千万工程经验,按照省委加快建设宜居宜业和美乡村的要求，以和美乡村建设为抓手，深入实施“百村引领、千村提升"工程，统筹推进宜居乡村、宜业乡村、和美乡村“三大建设行动"，2026年建设目标是2个先行片区、14个样板村、64个补短村。</t>
  </si>
  <si>
    <t>乡村督导调研次数</t>
  </si>
  <si>
    <t>≥8次</t>
  </si>
  <si>
    <t>2026年底完成</t>
  </si>
  <si>
    <t>乡村产业质量</t>
  </si>
  <si>
    <t>较好</t>
  </si>
  <si>
    <t>通过抽样调查方式对项目覆盖村寨居民开展满意度测评，满意度</t>
  </si>
  <si>
    <t>印刷案例册数量</t>
  </si>
  <si>
    <t>≥400册</t>
  </si>
  <si>
    <t>乡村治理效能</t>
  </si>
  <si>
    <t>农村卫生厕所普及率</t>
  </si>
  <si>
    <t>村域黑臭水体消除率</t>
  </si>
  <si>
    <t>举办农村精神文明活动场次</t>
  </si>
  <si>
    <t>≥3场</t>
  </si>
  <si>
    <t>促进宜居宜业和美乡村绿色发展、增收致富、绿色、可持续发展</t>
  </si>
  <si>
    <t>可持续发展</t>
  </si>
  <si>
    <t>≤10万元</t>
  </si>
  <si>
    <t>村民人均可支配收入增加同比增长</t>
  </si>
  <si>
    <t>≥8%</t>
  </si>
  <si>
    <t>51320026T000014819301-动物疫病防控经费</t>
  </si>
  <si>
    <t>1、完成2026全州实验室样品采集工作经费。 2、完成2026年度疫苗防疫物资等仓储运输； 3、指导、监督检查全州包虫病、布病等重大疫病及人畜共患病防控工作开展情况，完成省、州重大动物疫病及人畜共患病病料采集等工作经费。 4、完成2026年度兽医实验室维修维护工作。 5、完成2026年度兽医实验室资料印刷、装订等相关工作。6、含1辆特种专业技术用车（川UED899）</t>
  </si>
  <si>
    <t>保障动物疫病免疫密度常年保持在95%以上，抗体水平达70%以上，减少区域性重大动物疫病发生。</t>
  </si>
  <si>
    <t>防疫物资仓储运输数量</t>
  </si>
  <si>
    <t>≥3000件</t>
  </si>
  <si>
    <t>区域性重大动物疫病发生次数</t>
  </si>
  <si>
    <t>≤1次</t>
  </si>
  <si>
    <t>农牧民群众满意度</t>
  </si>
  <si>
    <t>动物疫病抗体合格率</t>
  </si>
  <si>
    <t>≥70%</t>
  </si>
  <si>
    <t>疫病防控指导检查</t>
  </si>
  <si>
    <t>长期</t>
  </si>
  <si>
    <t>畜禽样品采集数量</t>
  </si>
  <si>
    <t>≥390份</t>
  </si>
  <si>
    <t>动物疫病免疫密度</t>
  </si>
  <si>
    <t>≥95%</t>
  </si>
  <si>
    <t>2026年12月31日前完成全部防疫任务</t>
  </si>
  <si>
    <t>≤48万元</t>
  </si>
  <si>
    <t>51320026T000014822457-农产品质量安全经费</t>
  </si>
  <si>
    <t>《中华人民共和国农产品质量安全法》、《中共四川省委办公厅、四川省人民政府办公厅&lt;关于落实食品安全党政同责的意见&gt;》（川委办〔2019〕2号）《2023年度食品安全党政同责工作目标及考评细则》精神和四川省农业农村厅关于印发《2025年四川省农产品质量安全例行监测方案》的通知（川农函〔2025〕68号）、四川省农业农村厅关于印发《2025年四川省农产品质量安全专项监测方案》的通知（川农函〔2025〕157号）和四川省农业农村厅关于印发《2025年四川省农产品质量安全风险监测实施方案》的通知等文件要求，市县抽检任务逐年增加，2023年为1.2批次/千人，2024年为1.3批次千人，2025年为1.5批次/千人。</t>
  </si>
  <si>
    <t>项目计划2026年2月-11月实施，主要开展本州农产品质量安全监管和检验监测工作。进一步加强阿坝州农产品质量安全监管，有力促进农产品质量安全检测技术能力和水平提高，加大农产品风险监测力度，强化监测预警能力，解决农产品质量安全风险隐患，确保农产品质量安全，确保项目实施年度内不发生重大农产品质量安全事故，农产品质量安全总体合格率达98%以上。</t>
  </si>
  <si>
    <t>农产品质量安全总体合格率</t>
  </si>
  <si>
    <t>≥98%</t>
  </si>
  <si>
    <t>监管体系运行持续性</t>
  </si>
  <si>
    <t>进一步提升</t>
  </si>
  <si>
    <t>购买本州农产品的消费者满意度</t>
  </si>
  <si>
    <t>开展检验监测批次数量</t>
  </si>
  <si>
    <t>≥1100批次</t>
  </si>
  <si>
    <t>提升农产品质量安全水平</t>
  </si>
  <si>
    <t>提升</t>
  </si>
  <si>
    <t>项目成本控制额</t>
  </si>
  <si>
    <t>51320026T000014825729-阿坝州组团参加2026年四川农业博览会经费</t>
  </si>
  <si>
    <t>预算编制严格参照往年参展经验，结合目前市场实际，无预算漏项，且预算按照精简开支的原则，严格参照相关文件规定，杜绝浪费。</t>
  </si>
  <si>
    <t xml:space="preserve">连续参加四川农博会，丰收节活动，实现阿坝馆800㎡搭建、≥1场农产品推介会，展馆搭建验收合格率100%、项目完成及时率100%；年度签订意向采购协议≥100万元，提升“净土阿坝”品牌知名度，带动农牧民收入增加，提升农产品经营主体市场专业度。   </t>
  </si>
  <si>
    <t>组织推介农产品活动场次</t>
  </si>
  <si>
    <t>≥1场次</t>
  </si>
  <si>
    <t>全年签订意向采购协议总额</t>
  </si>
  <si>
    <t>≥100万元/场</t>
  </si>
  <si>
    <t>参展企业满意度</t>
  </si>
  <si>
    <t>项目完成及时率</t>
  </si>
  <si>
    <t>宣传“净土阿坝”品牌力度</t>
  </si>
  <si>
    <t>有所提升</t>
  </si>
  <si>
    <t>搭建展馆面积</t>
  </si>
  <si>
    <t>800平方米</t>
  </si>
  <si>
    <t>展馆搭建验收合格率</t>
  </si>
  <si>
    <t>≤200万元</t>
  </si>
  <si>
    <t>51320026T000014826448-巩固脱贫攻坚成果同乡村振兴有效衔接经费</t>
  </si>
  <si>
    <t>为贯彻落实《中华人民共和国乡村振兴促进法》、中共中央办公厅、国务院办公厅印发《乡村振兴责任制实施办法》、中共中央国务院《关于进一步深化农村改革扎实推进乡村全面振兴的意见》、中共四川省委四川省人民政府《关于进一步深化农村改革奋力推进乡村全面振兴的意见》文件精神及州委州政府的安排部署要求。上级人民政府应当对下级人民政府实施乡村振兴战略的目标完成情况等进行考核，考核结果作为地方人民政府及其负责人综合考核评价的重要内容。全面推动乡村振兴，永久守住不发生规模性返贫底线，开展全州暗访督导指导工作，使全州13县（市）乡村振兴工作得到全面提升。</t>
  </si>
  <si>
    <t>持续做好巩固脱贫攻坚成果同乡村振兴有效衔接工作，持续巩固“三保障”及安全饮水、常态化开展防止返贫监测帮扶工作，年度内新识别监测对象帮扶措施落实率100%。开展督促指导工作13县全覆盖。</t>
  </si>
  <si>
    <t>项目完成时长</t>
  </si>
  <si>
    <t>守住返贫底线</t>
  </si>
  <si>
    <t>完成</t>
  </si>
  <si>
    <t>脱贫户、监测对象满意度</t>
  </si>
  <si>
    <t>督促指导工作覆盖面</t>
  </si>
  <si>
    <t>≥13份/县</t>
  </si>
  <si>
    <t>脱贫地区农村人口可支配收入增速</t>
  </si>
  <si>
    <t>≥5%</t>
  </si>
  <si>
    <t>监测对象帮扶政策落实覆盖率</t>
  </si>
  <si>
    <t>≤60万元</t>
  </si>
  <si>
    <t>51320026T000014826483-全州三农宣传经费</t>
  </si>
  <si>
    <t>贯彻落实《乡村振兴促进法》和历年中央一号文件精神的总要求通过宣传工作的具体内容予以体现和推动，对全州三农工作的开展进行全方位、度角度的宣传报道。</t>
  </si>
  <si>
    <t>围绕“夯实基础、服务发展、赋能振兴”的核心，构建与州委1610战略定位，将宣传工作转化为推动全州“三农”工作高质量发展的核心软实力和战略助推器，“制作三农主题短视频不少于2条、在中省州三级媒体刊发稿件不少于50篇”，为建设“一州两区三家园” 贡献农业力量。确保中央、省、州各项强农惠农富农政策精准、及时、通俗地传递到每一个乡镇、合作社和农牧户。
体现： 持续推进全州“三农”工作基层宣传服务，消除政策信息壁垒，增强主流舆论引导能力，提升政策知晓率与执行力，实现强农惠农政策基层知晓率达到95%以上”，确保国家意志在基层不折不扣得到落实。</t>
  </si>
  <si>
    <t>省级及以上主流媒体报道次数</t>
  </si>
  <si>
    <t>≥5次</t>
  </si>
  <si>
    <t>明显增强</t>
  </si>
  <si>
    <t>显著提升服务对象接收农业新技术、新模式能力</t>
  </si>
  <si>
    <t>广大农牧民对宣传内容和方式的满意度</t>
  </si>
  <si>
    <t>2026年内完成全部宣传任务</t>
  </si>
  <si>
    <t>持续完善</t>
  </si>
  <si>
    <t>建成包含不少于20个标准化三农宣传素材的数字资源库，并实现全州共享”</t>
  </si>
  <si>
    <t>制作推广短视频数量</t>
  </si>
  <si>
    <t>≥2条</t>
  </si>
  <si>
    <t>在中省州三级媒体发稿数量</t>
  </si>
  <si>
    <t>≥50篇</t>
  </si>
  <si>
    <t>新闻刊发10万，短视频摄制10万，制作5万。</t>
  </si>
  <si>
    <t>≤25万元</t>
  </si>
  <si>
    <t>51320026T000014826705-阿坝州老区建设促进会经费</t>
  </si>
  <si>
    <t>传达党中央和地方政府关于老区建设的指示精神，通过调研摸清老区经济社会发展状况，为政府决策提供参考。动员社会力量支持老区建设，促进企业与地方政府合作，帮助解决老区发展难题。组织专家对老区脱贫、建设项目进行评审和认定，确保资源有效利用。弘扬老区精神与红色文化，组织相关活动推动老区文化振兴。</t>
  </si>
  <si>
    <t>以习近平新时代中国特色社会主义思想为指导，在党和政府领导下，发挥六大作用，传承红色基因、弘扬革命精神，宣贯政策与历史贡献。通过精准调研建言、动员社会力量衔接脱贫攻坚与乡村振兴，推进红色资源开发及旅游发展，引进要素资源、强化联动协作，推动发展新质生产力，加快生态宜居乡村与城乡融合建设，提升民生品质，努力将阿坝州革命老区建成“红繁、生态美、产业兴、民生福、社会稳”的高质量发展示范区，为现代化老区建设奠基。</t>
  </si>
  <si>
    <t>组织州级活动研讨场次，形成老区建设有针对性的调研报告2篇，开展政策宣讲5场次。</t>
  </si>
  <si>
    <t>≥15场次</t>
  </si>
  <si>
    <t>红色基因传承与革命精神弘扬氛围浓厚</t>
  </si>
  <si>
    <t>良好</t>
  </si>
  <si>
    <t>每年在老区县选择一个县或一个社区开展1次民众满意度调查</t>
  </si>
  <si>
    <t>为州委、州政府提供决策依据，为红色旅游和乡村振兴建设提供建设性意见，供州委州政府决策参考</t>
  </si>
  <si>
    <t>好</t>
  </si>
  <si>
    <t>社会力量凝聚</t>
  </si>
  <si>
    <t>显著增强</t>
  </si>
  <si>
    <t>每年召开一次会员大会</t>
  </si>
  <si>
    <t>1场次</t>
  </si>
  <si>
    <t>老区建设落实成效</t>
  </si>
  <si>
    <t>按计划推进</t>
  </si>
  <si>
    <t>民生诉求回应，与专项帮扶落地</t>
  </si>
  <si>
    <t>项目成本控制</t>
  </si>
  <si>
    <t>推动产业兴旺，城乡融合步伐加快，促成产业项目落地1个，带动村级集体经济组织增收50万元。</t>
  </si>
  <si>
    <t>持续推动</t>
  </si>
  <si>
    <t>51320026T000014826784-种业振兴行动经费</t>
  </si>
  <si>
    <t>根据《国务院办公厅关于加强农业种质资源保护与利用的意见》(国办发〔2019〕56号)《四川省农业种质资源保护与利用中长期发展规划(2021-2035年)》《四川省“十四五”现代种业发展规划》文件精神，种业作为农业的“芯片”，是建设现代农业的标志性、先导性工程，对国家战略性、国家粮食安全具有重要意义。2025年7月，首届中国阿坝？夏繁科学家大会顺利召开，小琳省长、芝文书记对夏繁高地建设作出重要批示指示，马尔康夏繁高地建设已经站在新的历史起点，必须高定位谋划、高水平建设、高效率推进。</t>
  </si>
  <si>
    <t>1.持续推进天府夏繁（马尔康）现代种业园高标准建设，推动现代种业高质量发展。
2.稳步发展有绿色优质农产品，2026年新申报产品10个；强化获证企业年检、产品抽检、跟踪检查等证后监管措施，做到实地年检全覆盖；组织参加绿色优质农产品推介和产销对接活动，加速拓展新兴市场。
3.开展农业主要有害生物（含外来物种）监测（调查、排查、踏查、普查、采样送检等）、农业主要重大病虫调查、重大外来入侵物种监测，将农作物有害生物危害损失控制在允许经济阈值内。</t>
  </si>
  <si>
    <t>病虫监测情报期数</t>
  </si>
  <si>
    <t>≥4期</t>
  </si>
  <si>
    <t>维护粮食安全和农产品质量安全</t>
  </si>
  <si>
    <t>维护农业生态环境安全</t>
  </si>
  <si>
    <t>农产品质量安全满意度</t>
  </si>
  <si>
    <t>新申报产品数量</t>
  </si>
  <si>
    <t>＞5个</t>
  </si>
  <si>
    <t>提高夏繁基地管理水平和科研能力，提升本地种业资源保护能力和科技成果转化能力。</t>
  </si>
  <si>
    <t>有效提升</t>
  </si>
  <si>
    <t>绿色农产品推介、产销对接活动</t>
  </si>
  <si>
    <t>加强品牌宣传，提高产品影响力</t>
  </si>
  <si>
    <t>病虫害危害损失率</t>
  </si>
  <si>
    <t>病虫危害损失控制在允许经济阈值内</t>
  </si>
  <si>
    <t>2026年底全面完成工作任务</t>
  </si>
  <si>
    <t>项目成本控制金额</t>
  </si>
  <si>
    <t>≤36万元</t>
  </si>
  <si>
    <t>51320026T000014826812-阿坝州长江、黄河“十年禁渔”专项经费</t>
  </si>
  <si>
    <t>依据《中华人民共和国渔业法》、《四川省&lt;中华人民共和国渔业法&gt;实施 办法》，持续巩固阿坝州长江、黄河流域十年禁捕成果，进一步提升禁捕 效果和禁捕能力。</t>
  </si>
  <si>
    <t>“十年禁渔”宣传、禁捕执法监管、水生生物保护等。</t>
  </si>
  <si>
    <t>检查工作开展联合检查次数</t>
  </si>
  <si>
    <t>监测断面物种多样性稳中有升</t>
  </si>
  <si>
    <t>稳中有升</t>
  </si>
  <si>
    <t>公众对禁渔工作支持度</t>
  </si>
  <si>
    <t>2026年内完成各项任务</t>
  </si>
  <si>
    <t>科学组织增殖放流</t>
  </si>
  <si>
    <t>禁捕任务达标率</t>
  </si>
  <si>
    <t>群众对禁渔政策知晓率</t>
  </si>
  <si>
    <t>全年开展长江、黄河“十年禁捕”宣传次数</t>
  </si>
  <si>
    <t>51320026T000014912594-农业生产“三品一标”提升行动经费</t>
  </si>
  <si>
    <t>技术人员下乡技术指导工作差旅费25万元，公务用车维护费15万元，资金来源为州级财政资金</t>
  </si>
  <si>
    <t>农牧产业进一步提升，特别在品种培优、品质提升、品牌打造和基地建设上全力实施打造.完成6个产业强镇项目，新评定（升星）省级现代农业园区3个，新增“三品一标”2个以上。园区建成后园区内农牧民收入提升3%以上，一产增加值增幅达3.5%。</t>
  </si>
  <si>
    <t>十大特色产业基地补短进一步得到提升</t>
  </si>
  <si>
    <t>规范完善</t>
  </si>
  <si>
    <t>农牧民收入增长率</t>
  </si>
  <si>
    <t>≥3个</t>
  </si>
  <si>
    <t>农牧民满意度</t>
  </si>
  <si>
    <t>2026年内完成全部项目建设任务</t>
  </si>
  <si>
    <t>一产增加值增幅</t>
  </si>
  <si>
    <t>≥3.5%</t>
  </si>
  <si>
    <t>产业强镇数量</t>
  </si>
  <si>
    <t>≥6个</t>
  </si>
  <si>
    <t>农药化肥施用情况</t>
  </si>
  <si>
    <t>省星级园区评价数量</t>
  </si>
  <si>
    <t>申创“三品一标”农产品数量</t>
  </si>
  <si>
    <t>≥2个</t>
  </si>
  <si>
    <t>＜45万元</t>
  </si>
  <si>
    <t>51320026T000014941124-农业行业安全生产执法监督专项经费</t>
  </si>
  <si>
    <t>结合安全生产执法监督专项工作实际，预算印刷费3万元，按印制8000份安全宣传手册、操作指南等测算，覆盖85%以上经营主体并经多方比价；差旅费7万元依据《阿坝州州级机关差旅费管理办法》，按全每月至少开展1次隐患排查的人均日补助及交通标准测算，覆盖所有重点主体。</t>
  </si>
  <si>
    <t>开展安全生产专项整治行动、执法检查覆盖13个县，检查频次 ≥ 2 次/月。杜绝农业行业安全生产事故发生。</t>
  </si>
  <si>
    <t>2026年底12月31日前完成</t>
  </si>
  <si>
    <t>安全生产事故伤亡人数控制</t>
  </si>
  <si>
    <t>农业经营主体（合作社 / 农户）安全服务满意度。</t>
  </si>
  <si>
    <t>执法巡查</t>
  </si>
  <si>
    <t>≥2月</t>
  </si>
  <si>
    <t>违规违法安全查处率</t>
  </si>
  <si>
    <t>执法程序合规率</t>
  </si>
  <si>
    <t>农业安全生产违规行为查处数</t>
  </si>
  <si>
    <t>安全生产检查</t>
  </si>
  <si>
    <t>宣传手册、宣传海报等</t>
  </si>
  <si>
    <t>≥8000册</t>
  </si>
  <si>
    <t>农业安全生产事故发生率</t>
  </si>
  <si>
    <t>≤0.5%</t>
  </si>
  <si>
    <t>项目控制成本总额</t>
  </si>
  <si>
    <t>51320026T000014941147-科技服务及人才经费</t>
  </si>
  <si>
    <t>州委组织部、人社局、科技局相关要求。</t>
  </si>
  <si>
    <t>组织下乡开展农牧民实用技术培训2万人次以上，完成招聘和职称评审各2次，提升农业行业专业技术人才数量不少于5人，为后续3年农业行业人才队伍建设提供基础支撑，提升全州农牧民种养水平，推动现代特色农业发展。</t>
  </si>
  <si>
    <t>考官和评委邀请完成率</t>
  </si>
  <si>
    <t>种养水平提升情况，有效支撑现代特色农业发展</t>
  </si>
  <si>
    <t>显著提升</t>
  </si>
  <si>
    <t>帮扶对象对招聘工作的满意度</t>
  </si>
  <si>
    <t>提升种养殖能力</t>
  </si>
  <si>
    <t>农业专业技术人才增量</t>
  </si>
  <si>
    <t>≥5人</t>
  </si>
  <si>
    <t>职称申报人员满意度</t>
  </si>
  <si>
    <t>按照要求开展招聘工作</t>
  </si>
  <si>
    <t>≥2次</t>
  </si>
  <si>
    <t>完成人才队伍建设基础工作</t>
  </si>
  <si>
    <t>招聘考生满意度</t>
  </si>
  <si>
    <t>职称评审开展情况</t>
  </si>
  <si>
    <t>职称评审覆盖高级别占比</t>
  </si>
  <si>
    <t>较上年提升2个百分比</t>
  </si>
  <si>
    <t>职称评审资料装订规范、完整</t>
  </si>
  <si>
    <t>开展实用技术培训人次</t>
  </si>
  <si>
    <t>≥20000人次</t>
  </si>
  <si>
    <t>招聘工作合规率</t>
  </si>
  <si>
    <t>职称评审符合率</t>
  </si>
  <si>
    <t>≤20万元</t>
  </si>
  <si>
    <t>51320024R000010655518-目标绩效奖（行政按月随工资发放70%部分）</t>
  </si>
  <si>
    <t>严格执行相关政策，保障工资及时、足额发放或社保及时、足额缴纳，预算编制科学合理，减少结余资金。</t>
  </si>
  <si>
    <t>发放（缴纳）覆盖率</t>
  </si>
  <si>
    <t>足额保障率（参保率）</t>
  </si>
  <si>
    <t>51320023R000009914893-工资性支出</t>
  </si>
  <si>
    <t>51320023R000009915221-单位缴费</t>
  </si>
  <si>
    <t>51320023Y000009917272-日常公用经费</t>
  </si>
  <si>
    <t>提高预算编制质量，严格执行预算，保障单位日常运转。</t>
  </si>
  <si>
    <t>科目调整次数</t>
  </si>
  <si>
    <t>≤5次</t>
  </si>
  <si>
    <t>“三公经费”控制率[计算方法为：（三公经费实际支出数/预算安排数]×100%）</t>
  </si>
  <si>
    <t>≤100%</t>
  </si>
  <si>
    <t>预算编制准确率（计算方法为：∣（执行数-预算数）/预算数∣）</t>
  </si>
  <si>
    <t>运转保障率</t>
  </si>
  <si>
    <t>51320024R000010654621-退休人员经费</t>
  </si>
  <si>
    <t>51320025Y000012974203-日常公用经费（其他运转类）</t>
  </si>
  <si>
    <t>51320026R000014610209-独生子女父母奖励</t>
  </si>
  <si>
    <t>51320023R000009915925-聘用人员经费</t>
  </si>
  <si>
    <t>51320023R000007728618-目标绩效奖（按月随工资发放70%部分）</t>
  </si>
  <si>
    <t>阿坝中蜂产业化发展工作经费</t>
  </si>
  <si>
    <t>1、测算标准根据现行《阿坝州州直机关差旅费管理办法》（阿府办发【2014】17号和《阿坝州财政局关于调整州直机关差旅费住宿标准有关问题的通知》（阿州财行【2016】20号执行差旅费规定测算。2、测算过程（1）需差旅费3万元。技术人员差旅费统一按住宿费、伙食补助、公杂费等计470元/天、人测算。（2）需交通费1.5万元</t>
  </si>
  <si>
    <t xml:space="preserve">开展上门技术指导20次以上，指导养殖户20户以上。开展现场成熟蜜生产技术、蜂群疫病防控技术培训3次以上，培训养蜂人员100人次以上。组织专业技术人员培训1次，培训专业技术人员10人次以上。推广浅继箱100套，可实现成熟蜜增产20斤/群。通过技术指导及培训蜂农、养殖户方式实现全年蜂蜜产量达到1000吨以上，产值4000万元以上。
</t>
  </si>
  <si>
    <t>项目按时完成率</t>
  </si>
  <si>
    <t>养蜂带动农牧民收入增加情况</t>
  </si>
  <si>
    <t>培训人员满意度</t>
  </si>
  <si>
    <t>畜禽养殖实用技术推广工作经费</t>
  </si>
  <si>
    <t>1、测算标准根据现行《阿坝州州直机关差旅费管理办法》阿府办发【2014】17号《阿坝州财政局关于调整州直机关差旅住宿费标准有关问题的通知》【阿州财行【2016】20号执行差旅费规定测算。2、测算过程（1）科技人员差旅费统一按住宿费、伙食补助、公杂费等计470元/天/人测算。2、科技人员对畜禽遗传资源保护等相关工作、畜种改良工作使用车辆费用。</t>
  </si>
  <si>
    <t xml:space="preserve">指导各县市、各保种场、保护区完成保种任务及性能测定工作，技术指导覆盖率100%。督促指导各县（市）开展畜禽面源污染防治工作13次以上；完成畜禽粪污资源化利用率，确保资源化利用率达81%；开设牦牛冻配改良点45个，指导相关县做好良种畜的性能测定。
</t>
  </si>
  <si>
    <t>因良种推广带来的新增经济效益</t>
  </si>
  <si>
    <t>群众满意度</t>
  </si>
  <si>
    <t>资源保护及利用工作经费项目</t>
  </si>
  <si>
    <t>1、按照测算标准根据现行《阿坝州州直机关差旅费管理办法》阿府办发【2014】17号《阿坝州财政局关于调整州直机关差旅住宿费标准有关问题的通知》【阿州财行【2016】20号执行差旅费规定测算。2、测算过程,需差旅费3万元。科技人员差旅费统一按住宿费、伙食补助、公杂费等计470元/天、人测算；培训费2万。</t>
  </si>
  <si>
    <t xml:space="preserve">资源保护及利用项目旨在系统保护地方特色畜禽遗传资源，维护生物多样性。在利用层面，推动种质资源优势向经济优势转化，为乡村振兴及畜牧业可持续发展提供种源保障。开展资源保护技术指导工作9次以上,实地指导养殖户30人次以上，提高养殖户种业收益人均1000元以上。
</t>
  </si>
  <si>
    <t>项目任务按时完成率</t>
  </si>
  <si>
    <t>增加群众收入</t>
  </si>
  <si>
    <t>畜牧站办公用房及门卫室大中修</t>
  </si>
  <si>
    <t>1.门卫改造维修：加气块497×8.7=4323.9元。粘结剂10×78=780元。河沙多垃圾1车×380=380元。水泥30包×45=1350元。钢筋1项×960=960元。墙砖285×9.6=2736元 。地砖142×8.7=1235.4元。铝合金门2×1070=2140元。铝扣80×18=1440元。木条120× 1.8=216元。龙骨35×25=875元。排水管4×95=380。排水管配件及便盆890×1=890元。给水管10×25=250元。给水管配件1×475=475元。混水阀2×280=560元。不锈钢水龙头1×45=45元。插座5×47=235元。热水器1×1600=1600元。铜芯线6平方2圈×580=1160元。铜芯线2.5平方3圈×370=1110元。穿管线30×8=240元。管卡3×18=54元。浴霸1×380=380元。LED吸顶灯2×85=170元。勾缝剂2×55=110元。洗脸盆1×460=460元。洗菜盆1×630=630元。吊顶16平方×240=3840元。强化地板16平方×180=2880元。人工费42×450=18900元。                                                                                                                          2.办公楼维修及安装空调：制作安装不锈钢大门1×6200=6200元。安装净水器1×4800=4800元。平板灯4×270=1080元。换LED灯管4×78=312元。     办公室空调安装9套：搬运费2人×300=600元。人工费9×420=3780元。空调铜管25米×180=4500元。空调外架9×260=2340元。空调加氟9×460=4140元。空气开关9×65=585元。电源线6平方2圈×680=1360元。三孔插座9×47=423。公牛16安插头9×28=252元。安装空调开孔9×120=1080元。20穿线管27×18=486元。管卡3×18=54元。管建100元。合计：82897.3元</t>
  </si>
  <si>
    <t>办公用房大中修项目旨在全面提升办公环境品质与设施安全性能，保障日常办公有序开展，具有很强的合理性。消除安全隐患，对建筑结构、电气线路、等进行全面检测与修复，确保房屋结构稳固、用电安全、消防达标，为办公牢安全防线改造门卫室67平方，插座5个。热水器1台。浴霸一个。LED吸顶灯2个。洗脸盆1个。洗菜盆1个。安装吊顶16平方。安装强化地板16平方。为降低运维成本项目实施选用环保材料推动可持续发展，加强成本控制和成本效益分析，项目预算控制率 ≥ 100%。通过项目实将安全事故发生率降至0。项目实施时间2026年12月底前完成项目。</t>
  </si>
  <si>
    <t>工程按时完工率</t>
  </si>
  <si>
    <t>办公环境达标率</t>
  </si>
  <si>
    <t>职工满意度</t>
  </si>
  <si>
    <t>部门（单位）整体支出绩效目标申报表</t>
  </si>
  <si>
    <t>部门（单位）名称</t>
  </si>
  <si>
    <t>阿坝州农业农村局</t>
  </si>
  <si>
    <t>单位名称</t>
  </si>
  <si>
    <t>年度
主要
任务</t>
  </si>
  <si>
    <t>任务名称</t>
  </si>
  <si>
    <t>主要内容</t>
  </si>
  <si>
    <t>预算金额（万元）</t>
  </si>
  <si>
    <t>总额</t>
  </si>
  <si>
    <t>工作任务2</t>
  </si>
  <si>
    <t>工作任务3</t>
  </si>
  <si>
    <t>工作任务5</t>
  </si>
  <si>
    <t>工作内容5</t>
  </si>
  <si>
    <t>工作任务6</t>
  </si>
  <si>
    <t>工作任务7</t>
  </si>
  <si>
    <t>工作任务8</t>
  </si>
  <si>
    <t>工作任务9</t>
  </si>
  <si>
    <t xml:space="preserve">连续参加四川农博会，丰收节活动，实现阿坝馆800㎡搭建、≥1场农产品推介会，展馆搭建验收合格率100%、项目完成及时率100%；年度签订意向采购协议≥100万元，提升“净土阿坝”品牌知名度，带动农牧民收入增加，提升农产品经营主体市场专业度。 </t>
  </si>
  <si>
    <t>51320023R000009916588-其他支出</t>
  </si>
  <si>
    <t>工作任务10</t>
  </si>
  <si>
    <t>日常人员经费</t>
  </si>
  <si>
    <t>完成2026年在职人员的工资及社会保障支出。</t>
  </si>
  <si>
    <r>
      <rPr>
        <sz val="9"/>
        <rFont val="宋体"/>
        <charset val="134"/>
      </rPr>
      <t>日常公用经费</t>
    </r>
  </si>
  <si>
    <r>
      <rPr>
        <sz val="9"/>
        <rFont val="宋体"/>
        <charset val="134"/>
      </rPr>
      <t>阿坝中蜂产业化发展工作经费</t>
    </r>
  </si>
  <si>
    <t>对全州蜂群繁育、推广良种蜂群、疫病防治等工作进行指导。</t>
  </si>
  <si>
    <t>资源保护及利用项目旨在系统保护地方特色畜禽遗传资源，维护生物多样性。在利用层面，推动种质资源优势向经济优势转化，为乡村振兴及畜牧业可持续发展提供种源保障。开展资源保护技术指导工作9次以上,实地指导养殖户30人次以上，提高养殖户种业收益人均1000元以上。</t>
  </si>
  <si>
    <t>金额合计</t>
  </si>
  <si>
    <t>年度
总体
目标</t>
  </si>
  <si>
    <t>（一）在深入点状突破，加快转型升级上科学布局。（二）在调整优化结构，推进高效发展上提升格局。（三）在挖掘业态融合，拓展增收渠道上摆好棋局。（四）在加大科技推广，赋能产业增效上稳健开局。（五）在加强监测监管，保障质量品牌上严格落局。（六）在深化农村改革，激活内生动力上敢于破局。（七）在夯实振兴根基，建设和美乡村上开创新局。（八）在凝聚工作合力，落地落实责任上服从大局。</t>
  </si>
  <si>
    <t>绩效目标</t>
  </si>
  <si>
    <t>一级指标</t>
  </si>
  <si>
    <t>二级指标</t>
  </si>
  <si>
    <t>三级指标序号</t>
  </si>
  <si>
    <t>项目完成目标</t>
  </si>
  <si>
    <t>数量指标</t>
  </si>
  <si>
    <t>开展培训、指导次数</t>
  </si>
  <si>
    <t>≥20次</t>
  </si>
  <si>
    <t>牦牛冻配改良点数量</t>
  </si>
  <si>
    <t>≥45个</t>
  </si>
  <si>
    <t>办公用房修缮面积</t>
  </si>
  <si>
    <t>≥65平方米</t>
  </si>
  <si>
    <t>实地指导人次</t>
  </si>
  <si>
    <t>≥9人/次</t>
  </si>
  <si>
    <t>质量指标</t>
  </si>
  <si>
    <t>全年蜂蜜抽样检测合格率</t>
  </si>
  <si>
    <t>地方优良品种保护与开发情况</t>
  </si>
  <si>
    <t>质量指标4V</t>
  </si>
  <si>
    <t>门卫维修合格率</t>
  </si>
  <si>
    <t>=100%</t>
  </si>
  <si>
    <t>质量指标5V</t>
  </si>
  <si>
    <t>品种性能测定报告合格率</t>
  </si>
  <si>
    <t>时效指标</t>
  </si>
  <si>
    <t>时效指标2V</t>
  </si>
  <si>
    <t>成本指标</t>
  </si>
  <si>
    <t>≤7万元</t>
  </si>
  <si>
    <t>改造门卫室</t>
  </si>
  <si>
    <t>≥1处</t>
  </si>
  <si>
    <t>技术服务成本</t>
  </si>
  <si>
    <t>≤470元人/天</t>
  </si>
  <si>
    <t>项目效果指标</t>
  </si>
  <si>
    <t>经济效益</t>
  </si>
  <si>
    <t>经济效益1V</t>
  </si>
  <si>
    <t>≥10万元</t>
  </si>
  <si>
    <t>经济效益3V</t>
  </si>
  <si>
    <t>社会效益</t>
  </si>
  <si>
    <t>社会效益1V</t>
  </si>
  <si>
    <t>可持续性</t>
  </si>
  <si>
    <t>生态效益指标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</si>
</sst>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46">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name val="宋体"/>
      <charset val="134"/>
    </font>
    <font>
      <sz val="9"/>
      <color theme="1"/>
      <name val="宋体"/>
      <charset val="134"/>
      <scheme val="minor"/>
    </font>
    <font>
      <b/>
      <sz val="16"/>
      <color indexed="8"/>
      <name val="宋体"/>
      <charset val="134"/>
    </font>
    <font>
      <sz val="9"/>
      <color indexed="8"/>
      <name val="SimSun"/>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auto="1"/>
      </left>
      <right style="thin">
        <color auto="1"/>
      </right>
      <top/>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4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1" applyNumberFormat="0" applyFill="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2" fillId="0" borderId="0" applyNumberFormat="0" applyFill="0" applyBorder="0" applyAlignment="0" applyProtection="0">
      <alignment vertical="center"/>
    </xf>
    <xf numFmtId="0" fontId="33" fillId="5" borderId="43" applyNumberFormat="0" applyAlignment="0" applyProtection="0">
      <alignment vertical="center"/>
    </xf>
    <xf numFmtId="0" fontId="34" fillId="6" borderId="44" applyNumberFormat="0" applyAlignment="0" applyProtection="0">
      <alignment vertical="center"/>
    </xf>
    <xf numFmtId="0" fontId="35" fillId="6" borderId="43" applyNumberFormat="0" applyAlignment="0" applyProtection="0">
      <alignment vertical="center"/>
    </xf>
    <xf numFmtId="0" fontId="36" fillId="7" borderId="45" applyNumberFormat="0" applyAlignment="0" applyProtection="0">
      <alignment vertical="center"/>
    </xf>
    <xf numFmtId="0" fontId="37" fillId="0" borderId="46" applyNumberFormat="0" applyFill="0" applyAlignment="0" applyProtection="0">
      <alignment vertical="center"/>
    </xf>
    <xf numFmtId="0" fontId="38" fillId="0" borderId="4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0" borderId="0"/>
  </cellStyleXfs>
  <cellXfs count="201">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1"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vertical="center" wrapText="1"/>
    </xf>
    <xf numFmtId="0" fontId="1" fillId="0" borderId="12"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176" fontId="1" fillId="0" borderId="10"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center" vertical="center" wrapText="1"/>
    </xf>
    <xf numFmtId="176" fontId="1" fillId="0" borderId="4" xfId="0" applyNumberFormat="1" applyFont="1" applyFill="1" applyBorder="1" applyAlignment="1" applyProtection="1">
      <alignment horizontal="right" vertical="center" wrapText="1"/>
    </xf>
    <xf numFmtId="176" fontId="2" fillId="0" borderId="10" xfId="0" applyNumberFormat="1" applyFont="1" applyFill="1" applyBorder="1" applyAlignment="1" applyProtection="1">
      <alignment horizontal="right" vertical="center" wrapText="1"/>
    </xf>
    <xf numFmtId="176" fontId="1" fillId="0" borderId="9" xfId="0" applyNumberFormat="1" applyFont="1" applyFill="1" applyBorder="1" applyAlignment="1" applyProtection="1">
      <alignment horizontal="right" vertical="center" wrapText="1"/>
    </xf>
    <xf numFmtId="0" fontId="1" fillId="0" borderId="9" xfId="0" applyNumberFormat="1" applyFont="1" applyFill="1" applyBorder="1" applyAlignment="1" applyProtection="1">
      <alignment horizontal="center" vertical="center" wrapText="1"/>
    </xf>
    <xf numFmtId="176" fontId="1" fillId="0" borderId="10" xfId="0" applyNumberFormat="1" applyFont="1" applyFill="1" applyBorder="1" applyAlignment="1" applyProtection="1">
      <alignment horizontal="right" vertical="center" wrapText="1"/>
    </xf>
    <xf numFmtId="0" fontId="1" fillId="0" borderId="4" xfId="49" applyFont="1" applyBorder="1" applyAlignment="1">
      <alignment vertical="center" wrapText="1"/>
    </xf>
    <xf numFmtId="0" fontId="6" fillId="0" borderId="4" xfId="49" applyFont="1" applyBorder="1" applyAlignment="1">
      <alignment vertical="center" wrapText="1"/>
    </xf>
    <xf numFmtId="0" fontId="1" fillId="0" borderId="13" xfId="0" applyNumberFormat="1" applyFont="1" applyFill="1" applyBorder="1" applyAlignment="1" applyProtection="1">
      <alignment horizontal="center" vertical="center" wrapText="1"/>
    </xf>
    <xf numFmtId="176" fontId="1" fillId="0" borderId="14" xfId="0" applyNumberFormat="1" applyFont="1" applyFill="1" applyBorder="1" applyAlignment="1" applyProtection="1">
      <alignment vertical="center" wrapText="1"/>
    </xf>
    <xf numFmtId="0" fontId="1" fillId="0" borderId="1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0" xfId="0" applyNumberFormat="1" applyFont="1" applyFill="1" applyBorder="1" applyAlignment="1" applyProtection="1">
      <alignment horizontal="center" vertical="center" textRotation="255" wrapText="1"/>
    </xf>
    <xf numFmtId="1" fontId="2" fillId="0" borderId="10"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xf>
    <xf numFmtId="0" fontId="7" fillId="0" borderId="16"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xf>
    <xf numFmtId="1" fontId="2" fillId="0" borderId="16" xfId="0" applyNumberFormat="1" applyFont="1" applyFill="1" applyBorder="1" applyAlignment="1" applyProtection="1">
      <alignment horizontal="center" vertical="center" wrapText="1"/>
    </xf>
    <xf numFmtId="1" fontId="2" fillId="0" borderId="4"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49" fontId="1" fillId="0" borderId="10" xfId="0" applyNumberFormat="1" applyFont="1" applyFill="1" applyBorder="1" applyAlignment="1" applyProtection="1">
      <alignment horizontal="center" vertical="center" wrapText="1"/>
    </xf>
    <xf numFmtId="0" fontId="7" fillId="0" borderId="17" xfId="0" applyFont="1" applyFill="1" applyBorder="1" applyAlignment="1">
      <alignment horizontal="center" vertical="center" wrapText="1"/>
    </xf>
    <xf numFmtId="1" fontId="2" fillId="0" borderId="11"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horizontal="center" vertical="center" wrapText="1"/>
    </xf>
    <xf numFmtId="1" fontId="2" fillId="0" borderId="18" xfId="0" applyNumberFormat="1" applyFont="1" applyFill="1" applyBorder="1" applyAlignment="1" applyProtection="1">
      <alignment horizontal="center" vertical="center" wrapText="1"/>
    </xf>
    <xf numFmtId="1" fontId="2" fillId="0" borderId="19"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alignment wrapText="1"/>
    </xf>
    <xf numFmtId="1" fontId="3"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alignment horizontal="center" wrapText="1"/>
    </xf>
    <xf numFmtId="49" fontId="2" fillId="0" borderId="0" xfId="0" applyNumberFormat="1" applyFont="1" applyFill="1" applyBorder="1" applyAlignment="1" applyProtection="1">
      <alignment horizontal="right" vertical="center" wrapText="1"/>
    </xf>
    <xf numFmtId="49" fontId="2"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2" fontId="2" fillId="0" borderId="10" xfId="0" applyNumberFormat="1" applyFont="1" applyFill="1" applyBorder="1" applyAlignment="1" applyProtection="1">
      <alignment vertical="center" wrapText="1"/>
    </xf>
    <xf numFmtId="2" fontId="2" fillId="0" borderId="15" xfId="0" applyNumberFormat="1" applyFont="1" applyFill="1" applyBorder="1" applyAlignment="1" applyProtection="1">
      <alignment horizontal="center" vertical="center" wrapText="1"/>
    </xf>
    <xf numFmtId="1" fontId="2" fillId="0" borderId="20" xfId="0"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xf>
    <xf numFmtId="1" fontId="2" fillId="0" borderId="21" xfId="0" applyNumberFormat="1" applyFont="1" applyFill="1" applyBorder="1" applyAlignment="1" applyProtection="1">
      <alignment horizontal="center" vertical="center" wrapText="1"/>
    </xf>
    <xf numFmtId="2" fontId="2" fillId="0" borderId="21"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justify" vertical="center" wrapText="1"/>
    </xf>
    <xf numFmtId="1" fontId="2" fillId="0" borderId="20" xfId="0" applyNumberFormat="1" applyFont="1" applyFill="1" applyBorder="1" applyAlignment="1" applyProtection="1">
      <alignment horizontal="justify" vertical="center" wrapText="1"/>
    </xf>
    <xf numFmtId="1" fontId="2" fillId="0" borderId="21" xfId="0" applyNumberFormat="1" applyFont="1" applyFill="1" applyBorder="1" applyAlignment="1" applyProtection="1">
      <alignment horizontal="justify" vertical="center" wrapText="1"/>
    </xf>
    <xf numFmtId="1" fontId="2" fillId="0" borderId="15" xfId="0" applyNumberFormat="1" applyFont="1" applyFill="1" applyBorder="1" applyAlignment="1" applyProtection="1">
      <alignment horizontal="left" vertical="center" wrapText="1"/>
    </xf>
    <xf numFmtId="1" fontId="2" fillId="0" borderId="20" xfId="0" applyNumberFormat="1" applyFont="1" applyFill="1" applyBorder="1" applyAlignment="1" applyProtection="1">
      <alignment horizontal="left" vertical="center" wrapText="1"/>
    </xf>
    <xf numFmtId="1" fontId="2" fillId="0" borderId="21" xfId="0" applyNumberFormat="1" applyFont="1" applyFill="1" applyBorder="1" applyAlignment="1" applyProtection="1">
      <alignment horizontal="left" vertical="center" wrapText="1"/>
    </xf>
    <xf numFmtId="2" fontId="2" fillId="0" borderId="18" xfId="0" applyNumberFormat="1"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2" fontId="2" fillId="0" borderId="22" xfId="0" applyNumberFormat="1" applyFont="1" applyFill="1" applyBorder="1" applyAlignment="1" applyProtection="1">
      <alignment horizontal="center" vertical="center" wrapText="1"/>
    </xf>
    <xf numFmtId="0" fontId="7" fillId="0" borderId="23" xfId="0" applyFont="1" applyFill="1" applyBorder="1" applyAlignment="1">
      <alignment horizontal="center" vertical="center" wrapText="1"/>
    </xf>
    <xf numFmtId="1" fontId="2" fillId="0" borderId="24" xfId="0" applyNumberFormat="1"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vertical="center"/>
    </xf>
    <xf numFmtId="1" fontId="3" fillId="0" borderId="4" xfId="0" applyNumberFormat="1" applyFont="1" applyFill="1" applyBorder="1" applyAlignment="1" applyProtection="1">
      <alignment horizontal="center" wrapText="1"/>
    </xf>
    <xf numFmtId="1" fontId="3" fillId="0" borderId="23" xfId="0" applyNumberFormat="1" applyFont="1" applyFill="1" applyBorder="1" applyAlignment="1" applyProtection="1">
      <alignment horizontal="center" vertical="center" wrapText="1"/>
    </xf>
    <xf numFmtId="1" fontId="3" fillId="0" borderId="23" xfId="0" applyNumberFormat="1" applyFont="1" applyFill="1" applyBorder="1" applyAlignment="1" applyProtection="1">
      <alignment horizontal="center" vertical="center"/>
    </xf>
    <xf numFmtId="1" fontId="3" fillId="0" borderId="4" xfId="0" applyNumberFormat="1" applyFont="1" applyFill="1" applyBorder="1" applyAlignment="1" applyProtection="1">
      <alignment horizontal="center" vertical="center" wrapText="1"/>
    </xf>
    <xf numFmtId="1" fontId="3" fillId="0" borderId="14" xfId="0" applyNumberFormat="1" applyFont="1" applyFill="1" applyBorder="1" applyAlignment="1" applyProtection="1">
      <alignment horizontal="center" vertical="center"/>
    </xf>
    <xf numFmtId="1" fontId="3" fillId="0" borderId="14" xfId="0" applyNumberFormat="1" applyFont="1" applyFill="1" applyBorder="1" applyAlignment="1" applyProtection="1">
      <alignment horizontal="center" vertical="center" wrapText="1"/>
    </xf>
    <xf numFmtId="0" fontId="7" fillId="0" borderId="14" xfId="0" applyFont="1" applyFill="1" applyBorder="1" applyAlignment="1">
      <alignment horizontal="center" vertical="center" wrapText="1"/>
    </xf>
    <xf numFmtId="1" fontId="3" fillId="0" borderId="9" xfId="0" applyNumberFormat="1" applyFont="1" applyFill="1" applyBorder="1" applyAlignment="1" applyProtection="1">
      <alignment horizontal="center"/>
    </xf>
    <xf numFmtId="0" fontId="7" fillId="0" borderId="4" xfId="0" applyFont="1" applyFill="1" applyBorder="1" applyAlignment="1">
      <alignment horizontal="center" vertical="center"/>
    </xf>
    <xf numFmtId="1" fontId="3" fillId="0" borderId="23" xfId="0" applyNumberFormat="1" applyFont="1" applyFill="1" applyBorder="1" applyAlignment="1" applyProtection="1">
      <alignment horizontal="center"/>
    </xf>
    <xf numFmtId="9" fontId="7" fillId="0" borderId="4" xfId="0" applyNumberFormat="1" applyFont="1" applyFill="1" applyBorder="1" applyAlignment="1">
      <alignment horizontal="center" vertical="center"/>
    </xf>
    <xf numFmtId="1" fontId="3" fillId="0" borderId="14" xfId="0" applyNumberFormat="1" applyFont="1" applyFill="1" applyBorder="1" applyAlignment="1" applyProtection="1">
      <alignment horizontal="center"/>
    </xf>
    <xf numFmtId="1" fontId="3" fillId="0" borderId="9" xfId="0" applyNumberFormat="1" applyFont="1" applyFill="1" applyBorder="1" applyAlignment="1" applyProtection="1">
      <alignment horizontal="center" wrapText="1"/>
    </xf>
    <xf numFmtId="1" fontId="3" fillId="0" borderId="23" xfId="0" applyNumberFormat="1" applyFont="1" applyFill="1" applyBorder="1" applyAlignment="1" applyProtection="1">
      <alignment horizontal="center" wrapText="1"/>
    </xf>
    <xf numFmtId="1" fontId="3" fillId="0" borderId="14" xfId="0" applyNumberFormat="1" applyFont="1" applyFill="1" applyBorder="1" applyAlignment="1" applyProtection="1">
      <alignment horizontal="center" wrapText="1"/>
    </xf>
    <xf numFmtId="1" fontId="2" fillId="0" borderId="10" xfId="0" applyNumberFormat="1" applyFont="1" applyFill="1" applyBorder="1" applyAlignment="1" applyProtection="1">
      <alignment vertical="center" wrapText="1"/>
    </xf>
    <xf numFmtId="2" fontId="2" fillId="0" borderId="10" xfId="0" applyNumberFormat="1" applyFont="1" applyFill="1" applyBorder="1" applyAlignment="1" applyProtection="1">
      <alignment horizontal="right" vertical="center" wrapText="1"/>
    </xf>
    <xf numFmtId="9" fontId="2" fillId="0" borderId="10" xfId="0" applyNumberFormat="1" applyFont="1" applyFill="1" applyBorder="1" applyAlignment="1" applyProtection="1">
      <alignment horizontal="center" vertical="center" wrapText="1"/>
    </xf>
    <xf numFmtId="4" fontId="9" fillId="0" borderId="10" xfId="0" applyNumberFormat="1" applyFont="1" applyFill="1" applyBorder="1" applyAlignment="1">
      <alignment vertical="center" wrapText="1"/>
    </xf>
    <xf numFmtId="2" fontId="2" fillId="0" borderId="15" xfId="0" applyNumberFormat="1" applyFont="1" applyFill="1" applyBorder="1" applyAlignment="1" applyProtection="1">
      <alignment horizontal="right" vertical="center" wrapText="1"/>
    </xf>
    <xf numFmtId="2" fontId="2" fillId="0" borderId="21" xfId="0" applyNumberFormat="1" applyFont="1" applyFill="1" applyBorder="1" applyAlignment="1" applyProtection="1">
      <alignment horizontal="right" vertical="center" wrapText="1"/>
    </xf>
    <xf numFmtId="0" fontId="9" fillId="0" borderId="10" xfId="0" applyFont="1" applyFill="1" applyBorder="1" applyAlignment="1">
      <alignment horizontal="center" vertical="center" wrapText="1"/>
    </xf>
    <xf numFmtId="1" fontId="3" fillId="0" borderId="16" xfId="0" applyNumberFormat="1" applyFont="1" applyFill="1" applyBorder="1" applyAlignment="1" applyProtection="1">
      <alignment horizontal="center" wrapText="1"/>
    </xf>
    <xf numFmtId="1" fontId="3" fillId="0" borderId="25" xfId="0" applyNumberFormat="1" applyFont="1" applyFill="1" applyBorder="1" applyAlignment="1" applyProtection="1">
      <alignment vertical="center" wrapText="1"/>
    </xf>
    <xf numFmtId="2" fontId="2" fillId="0" borderId="25" xfId="0" applyNumberFormat="1" applyFont="1" applyFill="1" applyBorder="1" applyAlignment="1" applyProtection="1">
      <alignment vertical="center" wrapText="1"/>
    </xf>
    <xf numFmtId="1" fontId="3" fillId="0" borderId="25" xfId="0" applyNumberFormat="1" applyFont="1" applyFill="1" applyBorder="1" applyAlignment="1" applyProtection="1">
      <alignment vertical="center"/>
    </xf>
    <xf numFmtId="1" fontId="3" fillId="0" borderId="25" xfId="0" applyNumberFormat="1" applyFont="1" applyFill="1" applyBorder="1" applyAlignment="1" applyProtection="1">
      <alignment horizontal="center" vertical="center" wrapText="1"/>
    </xf>
    <xf numFmtId="1" fontId="3" fillId="0" borderId="26"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xf>
    <xf numFmtId="9" fontId="2" fillId="0" borderId="15" xfId="0" applyNumberFormat="1" applyFont="1" applyFill="1" applyBorder="1" applyAlignment="1" applyProtection="1">
      <alignment horizontal="center" vertical="center" wrapText="1"/>
    </xf>
    <xf numFmtId="9" fontId="2" fillId="0" borderId="20" xfId="0" applyNumberFormat="1" applyFont="1" applyFill="1" applyBorder="1" applyAlignment="1" applyProtection="1">
      <alignment horizontal="center" vertical="center" wrapText="1"/>
    </xf>
    <xf numFmtId="9" fontId="2" fillId="0" borderId="21"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wrapText="1"/>
    </xf>
    <xf numFmtId="1" fontId="2" fillId="0" borderId="25" xfId="0" applyNumberFormat="1" applyFont="1" applyFill="1" applyBorder="1" applyAlignment="1" applyProtection="1">
      <alignment horizontal="center" vertical="center" wrapText="1"/>
    </xf>
    <xf numFmtId="2" fontId="2" fillId="0" borderId="25" xfId="0" applyNumberFormat="1" applyFont="1" applyFill="1" applyBorder="1" applyAlignment="1" applyProtection="1">
      <alignment horizontal="center" vertical="center" wrapText="1"/>
    </xf>
    <xf numFmtId="9" fontId="2" fillId="0" borderId="26" xfId="0" applyNumberFormat="1" applyFont="1" applyFill="1" applyBorder="1" applyAlignment="1" applyProtection="1">
      <alignment horizontal="center" vertical="center" wrapText="1"/>
    </xf>
    <xf numFmtId="2" fontId="2" fillId="0" borderId="4" xfId="0" applyNumberFormat="1" applyFont="1" applyFill="1" applyBorder="1" applyAlignment="1" applyProtection="1">
      <alignment horizontal="center" vertical="center" wrapText="1"/>
    </xf>
    <xf numFmtId="0" fontId="2" fillId="0" borderId="27" xfId="0" applyNumberFormat="1" applyFont="1" applyFill="1" applyBorder="1" applyAlignment="1" applyProtection="1">
      <alignment horizontal="center" vertical="center" wrapText="1"/>
    </xf>
    <xf numFmtId="1" fontId="2" fillId="0" borderId="28" xfId="0" applyNumberFormat="1" applyFont="1" applyFill="1" applyBorder="1" applyAlignment="1" applyProtection="1">
      <alignment horizontal="center" vertical="center" wrapText="1"/>
    </xf>
    <xf numFmtId="2" fontId="2" fillId="0" borderId="28" xfId="0" applyNumberFormat="1"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10" fillId="0" borderId="30" xfId="0" applyFont="1" applyBorder="1">
      <alignment vertical="center"/>
    </xf>
    <xf numFmtId="0" fontId="11" fillId="0" borderId="30" xfId="0" applyFont="1" applyBorder="1">
      <alignment vertical="center"/>
    </xf>
    <xf numFmtId="0" fontId="12" fillId="0" borderId="0" xfId="0" applyFont="1" applyBorder="1" applyAlignment="1">
      <alignment vertical="center" wrapText="1"/>
    </xf>
    <xf numFmtId="0" fontId="10" fillId="0" borderId="30" xfId="0" applyFont="1" applyBorder="1" applyAlignment="1">
      <alignment vertical="center" wrapText="1"/>
    </xf>
    <xf numFmtId="0" fontId="11" fillId="0" borderId="30" xfId="0" applyFont="1" applyBorder="1" applyAlignment="1">
      <alignment horizontal="right" vertical="center" wrapText="1"/>
    </xf>
    <xf numFmtId="0" fontId="10" fillId="0" borderId="31" xfId="0" applyFont="1" applyBorder="1">
      <alignment vertical="center"/>
    </xf>
    <xf numFmtId="0" fontId="13" fillId="0" borderId="30" xfId="0" applyFont="1" applyBorder="1" applyAlignment="1">
      <alignment horizontal="center" vertical="center"/>
    </xf>
    <xf numFmtId="0" fontId="10" fillId="0" borderId="32" xfId="0" applyFont="1" applyBorder="1">
      <alignment vertical="center"/>
    </xf>
    <xf numFmtId="0" fontId="11" fillId="0" borderId="32" xfId="0" applyFont="1" applyBorder="1" applyAlignment="1">
      <alignment horizontal="left" vertical="center"/>
    </xf>
    <xf numFmtId="0" fontId="11" fillId="0" borderId="32" xfId="0" applyFont="1" applyBorder="1" applyAlignment="1">
      <alignment horizontal="center" vertical="center"/>
    </xf>
    <xf numFmtId="0" fontId="10" fillId="0" borderId="33" xfId="0" applyFont="1" applyBorder="1">
      <alignment vertical="center"/>
    </xf>
    <xf numFmtId="0" fontId="14" fillId="2" borderId="34" xfId="0" applyFont="1" applyFill="1" applyBorder="1" applyAlignment="1">
      <alignment horizontal="center" vertical="center"/>
    </xf>
    <xf numFmtId="0" fontId="10" fillId="0" borderId="35" xfId="0" applyFont="1" applyBorder="1">
      <alignment vertical="center"/>
    </xf>
    <xf numFmtId="0" fontId="10" fillId="0" borderId="31" xfId="0" applyFont="1" applyBorder="1" applyAlignment="1">
      <alignment vertical="center" wrapText="1"/>
    </xf>
    <xf numFmtId="0" fontId="10" fillId="0" borderId="35" xfId="0" applyFont="1" applyBorder="1" applyAlignment="1">
      <alignment vertical="center" wrapText="1"/>
    </xf>
    <xf numFmtId="0" fontId="15" fillId="0" borderId="31" xfId="0" applyFont="1" applyBorder="1">
      <alignment vertical="center"/>
    </xf>
    <xf numFmtId="0" fontId="14" fillId="0" borderId="34" xfId="0" applyFont="1" applyBorder="1" applyAlignment="1">
      <alignment horizontal="center" vertical="center"/>
    </xf>
    <xf numFmtId="4" fontId="14" fillId="0" borderId="34" xfId="0" applyNumberFormat="1" applyFont="1" applyBorder="1" applyAlignment="1">
      <alignment horizontal="right" vertical="center"/>
    </xf>
    <xf numFmtId="0" fontId="15" fillId="0" borderId="35" xfId="0" applyFont="1" applyBorder="1" applyAlignment="1">
      <alignment vertical="center" wrapText="1"/>
    </xf>
    <xf numFmtId="0" fontId="11" fillId="3" borderId="34" xfId="0" applyFont="1" applyFill="1" applyBorder="1" applyAlignment="1">
      <alignment horizontal="left" vertical="center"/>
    </xf>
    <xf numFmtId="0" fontId="11" fillId="3" borderId="34" xfId="0" applyFont="1" applyFill="1" applyBorder="1" applyAlignment="1">
      <alignment horizontal="left" vertical="center" wrapText="1"/>
    </xf>
    <xf numFmtId="4" fontId="11" fillId="0" borderId="34" xfId="0" applyNumberFormat="1" applyFont="1" applyBorder="1" applyAlignment="1">
      <alignment horizontal="right" vertical="center"/>
    </xf>
    <xf numFmtId="4" fontId="11" fillId="3" borderId="34" xfId="0" applyNumberFormat="1" applyFont="1" applyFill="1" applyBorder="1" applyAlignment="1">
      <alignment horizontal="right" vertical="center"/>
    </xf>
    <xf numFmtId="0" fontId="10" fillId="0" borderId="36" xfId="0" applyFont="1" applyBorder="1">
      <alignment vertical="center"/>
    </xf>
    <xf numFmtId="0" fontId="10" fillId="0" borderId="36" xfId="0" applyFont="1" applyBorder="1" applyAlignment="1">
      <alignment vertical="center" wrapText="1"/>
    </xf>
    <xf numFmtId="0" fontId="10" fillId="0" borderId="37" xfId="0" applyFont="1" applyBorder="1" applyAlignment="1">
      <alignment vertical="center" wrapText="1"/>
    </xf>
    <xf numFmtId="0" fontId="14" fillId="2" borderId="34" xfId="0" applyFont="1" applyFill="1" applyBorder="1" applyAlignment="1">
      <alignment horizontal="center" vertical="center" wrapText="1"/>
    </xf>
    <xf numFmtId="0" fontId="16" fillId="0" borderId="30" xfId="0" applyFont="1" applyBorder="1" applyAlignment="1">
      <alignment vertical="center" wrapText="1"/>
    </xf>
    <xf numFmtId="0" fontId="17" fillId="0" borderId="30" xfId="0" applyFont="1" applyBorder="1" applyAlignment="1">
      <alignment horizontal="right" vertical="center" wrapText="1"/>
    </xf>
    <xf numFmtId="0" fontId="16" fillId="0" borderId="35" xfId="0" applyFont="1" applyBorder="1" applyAlignment="1">
      <alignment vertical="center" wrapText="1"/>
    </xf>
    <xf numFmtId="0" fontId="11" fillId="0" borderId="32" xfId="0" applyFont="1" applyBorder="1" applyAlignment="1">
      <alignment horizontal="right" vertical="center"/>
    </xf>
    <xf numFmtId="0" fontId="14" fillId="2" borderId="38" xfId="0" applyFont="1" applyFill="1" applyBorder="1" applyAlignment="1">
      <alignment horizontal="center" vertical="center"/>
    </xf>
    <xf numFmtId="0" fontId="14" fillId="0" borderId="38" xfId="0" applyFont="1" applyBorder="1" applyAlignment="1">
      <alignment horizontal="center" vertical="center"/>
    </xf>
    <xf numFmtId="4" fontId="14" fillId="0" borderId="38" xfId="0" applyNumberFormat="1" applyFont="1" applyBorder="1" applyAlignment="1">
      <alignment horizontal="right" vertical="center"/>
    </xf>
    <xf numFmtId="0" fontId="11" fillId="0" borderId="38" xfId="0" applyFont="1" applyBorder="1" applyAlignment="1">
      <alignment horizontal="center" vertical="center" wrapText="1"/>
    </xf>
    <xf numFmtId="0" fontId="11" fillId="0" borderId="38" xfId="0" applyFont="1" applyBorder="1" applyAlignment="1">
      <alignment horizontal="left" vertical="center"/>
    </xf>
    <xf numFmtId="0" fontId="11" fillId="0" borderId="38" xfId="0" applyFont="1" applyBorder="1" applyAlignment="1">
      <alignment horizontal="left" vertical="center" wrapText="1"/>
    </xf>
    <xf numFmtId="4" fontId="11" fillId="0" borderId="38" xfId="0" applyNumberFormat="1" applyFont="1" applyBorder="1" applyAlignment="1">
      <alignment horizontal="right" vertical="center"/>
    </xf>
    <xf numFmtId="0" fontId="16" fillId="0" borderId="36" xfId="0" applyFont="1" applyBorder="1" applyAlignment="1">
      <alignment vertical="center" wrapText="1"/>
    </xf>
    <xf numFmtId="0" fontId="16" fillId="0" borderId="37" xfId="0" applyFont="1" applyBorder="1" applyAlignment="1">
      <alignment vertical="center" wrapText="1"/>
    </xf>
    <xf numFmtId="0" fontId="18" fillId="3" borderId="34" xfId="0" applyFont="1" applyFill="1" applyBorder="1" applyAlignment="1">
      <alignment horizontal="lef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0" fillId="0" borderId="32" xfId="0" applyFont="1" applyBorder="1" applyAlignment="1">
      <alignment vertical="center" wrapText="1"/>
    </xf>
    <xf numFmtId="0" fontId="16" fillId="0" borderId="33" xfId="0" applyFont="1" applyBorder="1" applyAlignment="1">
      <alignment vertical="center" wrapText="1"/>
    </xf>
    <xf numFmtId="0" fontId="11" fillId="0" borderId="38" xfId="0" applyFont="1" applyBorder="1" applyAlignment="1">
      <alignment horizontal="center" vertical="center"/>
    </xf>
    <xf numFmtId="0" fontId="17" fillId="0" borderId="31" xfId="0" applyFont="1" applyBorder="1">
      <alignment vertical="center"/>
    </xf>
    <xf numFmtId="0" fontId="16" fillId="0" borderId="30" xfId="0" applyFont="1" applyBorder="1">
      <alignment vertical="center"/>
    </xf>
    <xf numFmtId="0" fontId="17" fillId="0" borderId="30" xfId="0" applyFont="1" applyBorder="1" applyAlignment="1">
      <alignment horizontal="right" vertical="center"/>
    </xf>
    <xf numFmtId="0" fontId="16" fillId="0" borderId="31" xfId="0" applyFont="1" applyBorder="1">
      <alignment vertical="center"/>
    </xf>
    <xf numFmtId="0" fontId="19" fillId="0" borderId="30" xfId="0" applyFont="1" applyBorder="1" applyAlignment="1">
      <alignment horizontal="center" vertical="center"/>
    </xf>
    <xf numFmtId="0" fontId="17" fillId="0" borderId="32" xfId="0" applyFont="1" applyBorder="1" applyAlignment="1">
      <alignment horizontal="center" vertical="center"/>
    </xf>
    <xf numFmtId="10" fontId="0" fillId="0" borderId="0" xfId="0" applyNumberFormat="1" applyFont="1">
      <alignment vertical="center"/>
    </xf>
    <xf numFmtId="0" fontId="16" fillId="0" borderId="36" xfId="0" applyFont="1" applyBorder="1">
      <alignment vertical="center"/>
    </xf>
    <xf numFmtId="0" fontId="14" fillId="0" borderId="38" xfId="0" applyFont="1" applyBorder="1" applyAlignment="1">
      <alignment horizontal="center" vertical="center" wrapText="1"/>
    </xf>
    <xf numFmtId="0" fontId="20" fillId="0" borderId="31" xfId="0" applyFont="1" applyBorder="1" applyAlignment="1">
      <alignment vertical="center" wrapText="1"/>
    </xf>
    <xf numFmtId="0" fontId="20" fillId="0" borderId="35" xfId="0" applyFont="1" applyBorder="1" applyAlignment="1">
      <alignment vertical="center" wrapText="1"/>
    </xf>
    <xf numFmtId="0" fontId="21" fillId="0" borderId="31" xfId="0" applyFont="1" applyBorder="1" applyAlignment="1">
      <alignment vertical="center" wrapText="1"/>
    </xf>
    <xf numFmtId="0" fontId="21" fillId="0" borderId="35" xfId="0" applyFont="1" applyBorder="1" applyAlignment="1">
      <alignment vertical="center" wrapText="1"/>
    </xf>
    <xf numFmtId="0" fontId="20" fillId="0" borderId="36" xfId="0" applyFont="1" applyBorder="1" applyAlignment="1">
      <alignment vertical="center" wrapText="1"/>
    </xf>
    <xf numFmtId="0" fontId="16" fillId="0" borderId="39" xfId="0" applyFont="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177" fontId="13"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view="pageBreakPreview" zoomScaleNormal="100" workbookViewId="0">
      <selection activeCell="D3" sqref="D3"/>
    </sheetView>
  </sheetViews>
  <sheetFormatPr defaultColWidth="10" defaultRowHeight="13.5" outlineLevelRow="2"/>
  <cols>
    <col min="1" max="1" width="143.616666666667" customWidth="1"/>
  </cols>
  <sheetData>
    <row r="1" ht="74.25" customHeight="1" spans="1:1">
      <c r="A1" s="198"/>
    </row>
    <row r="2" ht="170.9" customHeight="1" spans="1:1">
      <c r="A2" s="199" t="s">
        <v>0</v>
      </c>
    </row>
    <row r="3" ht="128.15" customHeight="1" spans="1:1">
      <c r="A3" s="200">
        <v>46049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E22" sqref="E22"/>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37"/>
      <c r="B1" s="138"/>
      <c r="C1" s="139"/>
      <c r="D1" s="140"/>
      <c r="E1" s="140"/>
      <c r="F1" s="140"/>
      <c r="G1" s="140"/>
      <c r="H1" s="140"/>
      <c r="I1" s="141" t="s">
        <v>353</v>
      </c>
      <c r="J1" s="142"/>
    </row>
    <row r="2" ht="19.9" customHeight="1" spans="1:10">
      <c r="A2" s="137"/>
      <c r="B2" s="143" t="s">
        <v>354</v>
      </c>
      <c r="C2" s="143"/>
      <c r="D2" s="143"/>
      <c r="E2" s="143"/>
      <c r="F2" s="143"/>
      <c r="G2" s="143"/>
      <c r="H2" s="143"/>
      <c r="I2" s="143"/>
      <c r="J2" s="142" t="s">
        <v>2</v>
      </c>
    </row>
    <row r="3" ht="17.05" customHeight="1" spans="1:10">
      <c r="A3" s="144"/>
      <c r="B3" s="145" t="s">
        <v>4</v>
      </c>
      <c r="C3" s="145"/>
      <c r="D3" s="146"/>
      <c r="E3" s="146"/>
      <c r="F3" s="146"/>
      <c r="G3" s="146"/>
      <c r="H3" s="146"/>
      <c r="I3" s="146" t="s">
        <v>5</v>
      </c>
      <c r="J3" s="147"/>
    </row>
    <row r="4" ht="21.35" customHeight="1" spans="1:10">
      <c r="A4" s="142"/>
      <c r="B4" s="148" t="s">
        <v>355</v>
      </c>
      <c r="C4" s="148" t="s">
        <v>64</v>
      </c>
      <c r="D4" s="148" t="s">
        <v>356</v>
      </c>
      <c r="E4" s="148"/>
      <c r="F4" s="148"/>
      <c r="G4" s="148"/>
      <c r="H4" s="148"/>
      <c r="I4" s="148"/>
      <c r="J4" s="149"/>
    </row>
    <row r="5" ht="21.35" customHeight="1" spans="1:10">
      <c r="A5" s="150"/>
      <c r="B5" s="148"/>
      <c r="C5" s="148"/>
      <c r="D5" s="148" t="s">
        <v>52</v>
      </c>
      <c r="E5" s="163" t="s">
        <v>357</v>
      </c>
      <c r="F5" s="148" t="s">
        <v>358</v>
      </c>
      <c r="G5" s="148"/>
      <c r="H5" s="148"/>
      <c r="I5" s="148" t="s">
        <v>359</v>
      </c>
      <c r="J5" s="149"/>
    </row>
    <row r="6" ht="21.35" customHeight="1" spans="1:10">
      <c r="A6" s="150"/>
      <c r="B6" s="148"/>
      <c r="C6" s="148"/>
      <c r="D6" s="148"/>
      <c r="E6" s="163"/>
      <c r="F6" s="148" t="s">
        <v>156</v>
      </c>
      <c r="G6" s="148" t="s">
        <v>360</v>
      </c>
      <c r="H6" s="148" t="s">
        <v>361</v>
      </c>
      <c r="I6" s="148"/>
      <c r="J6" s="151"/>
    </row>
    <row r="7" ht="19.9" customHeight="1" spans="1:10">
      <c r="A7" s="152"/>
      <c r="B7" s="153"/>
      <c r="C7" s="153" t="s">
        <v>65</v>
      </c>
      <c r="D7" s="154">
        <v>214.88</v>
      </c>
      <c r="E7" s="154"/>
      <c r="F7" s="154">
        <v>204.34</v>
      </c>
      <c r="G7" s="154"/>
      <c r="H7" s="154">
        <v>204.34</v>
      </c>
      <c r="I7" s="154">
        <v>10.54</v>
      </c>
      <c r="J7" s="155"/>
    </row>
    <row r="8" ht="19.9" customHeight="1" spans="1:10">
      <c r="A8" s="150"/>
      <c r="B8" s="156"/>
      <c r="C8" s="157" t="s">
        <v>22</v>
      </c>
      <c r="D8" s="158">
        <v>214.88</v>
      </c>
      <c r="E8" s="158"/>
      <c r="F8" s="158">
        <v>204.34</v>
      </c>
      <c r="G8" s="158"/>
      <c r="H8" s="158">
        <v>204.34</v>
      </c>
      <c r="I8" s="158">
        <v>10.54</v>
      </c>
      <c r="J8" s="149"/>
    </row>
    <row r="9" ht="19.9" customHeight="1" spans="1:10">
      <c r="A9" s="150"/>
      <c r="B9" s="156" t="s">
        <v>66</v>
      </c>
      <c r="C9" s="157" t="s">
        <v>157</v>
      </c>
      <c r="D9" s="159">
        <v>200.65</v>
      </c>
      <c r="E9" s="159"/>
      <c r="F9" s="159">
        <v>194.8</v>
      </c>
      <c r="G9" s="159"/>
      <c r="H9" s="159">
        <v>194.8</v>
      </c>
      <c r="I9" s="159">
        <v>5.85</v>
      </c>
      <c r="J9" s="149"/>
    </row>
    <row r="10" ht="19.9" customHeight="1" spans="1:10">
      <c r="A10" s="150"/>
      <c r="B10" s="156" t="s">
        <v>68</v>
      </c>
      <c r="C10" s="157" t="s">
        <v>233</v>
      </c>
      <c r="D10" s="159">
        <v>3.93</v>
      </c>
      <c r="E10" s="159"/>
      <c r="F10" s="159"/>
      <c r="G10" s="159"/>
      <c r="H10" s="159"/>
      <c r="I10" s="159">
        <v>3.93</v>
      </c>
      <c r="J10" s="149"/>
    </row>
    <row r="11" ht="19.9" customHeight="1" spans="1:10">
      <c r="A11" s="150"/>
      <c r="B11" s="156" t="s">
        <v>70</v>
      </c>
      <c r="C11" s="157" t="s">
        <v>236</v>
      </c>
      <c r="D11" s="159">
        <v>10.3</v>
      </c>
      <c r="E11" s="159"/>
      <c r="F11" s="159">
        <v>9.54</v>
      </c>
      <c r="G11" s="159"/>
      <c r="H11" s="159">
        <v>9.54</v>
      </c>
      <c r="I11" s="159">
        <v>0.76</v>
      </c>
      <c r="J11" s="149"/>
    </row>
    <row r="12" ht="8.5" customHeight="1" spans="1:10">
      <c r="A12" s="160"/>
      <c r="B12" s="160"/>
      <c r="C12" s="160"/>
      <c r="D12" s="160"/>
      <c r="E12" s="160"/>
      <c r="F12" s="160"/>
      <c r="G12" s="160"/>
      <c r="H12" s="160"/>
      <c r="I12" s="160"/>
      <c r="J12" s="162"/>
    </row>
  </sheetData>
  <mergeCells count="10">
    <mergeCell ref="B2:I2"/>
    <mergeCell ref="B3:C3"/>
    <mergeCell ref="D4:I4"/>
    <mergeCell ref="F5:H5"/>
    <mergeCell ref="A9:A11"/>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37"/>
      <c r="B1" s="138"/>
      <c r="C1" s="138"/>
      <c r="D1" s="138"/>
      <c r="E1" s="139"/>
      <c r="F1" s="139"/>
      <c r="G1" s="140"/>
      <c r="H1" s="140"/>
      <c r="I1" s="141" t="s">
        <v>362</v>
      </c>
      <c r="J1" s="142"/>
    </row>
    <row r="2" ht="19.9" customHeight="1" spans="1:10">
      <c r="A2" s="137"/>
      <c r="B2" s="143" t="s">
        <v>363</v>
      </c>
      <c r="C2" s="143"/>
      <c r="D2" s="143"/>
      <c r="E2" s="143"/>
      <c r="F2" s="143"/>
      <c r="G2" s="143"/>
      <c r="H2" s="143"/>
      <c r="I2" s="143"/>
      <c r="J2" s="142" t="s">
        <v>2</v>
      </c>
    </row>
    <row r="3" ht="17.05" customHeight="1" spans="1:10">
      <c r="A3" s="144"/>
      <c r="B3" s="145" t="s">
        <v>4</v>
      </c>
      <c r="C3" s="145"/>
      <c r="D3" s="145"/>
      <c r="E3" s="145"/>
      <c r="F3" s="145"/>
      <c r="G3" s="144"/>
      <c r="H3" s="144"/>
      <c r="I3" s="146" t="s">
        <v>5</v>
      </c>
      <c r="J3" s="147"/>
    </row>
    <row r="4" ht="21.35" customHeight="1" spans="1:10">
      <c r="A4" s="142"/>
      <c r="B4" s="148" t="s">
        <v>8</v>
      </c>
      <c r="C4" s="148"/>
      <c r="D4" s="148"/>
      <c r="E4" s="148"/>
      <c r="F4" s="148"/>
      <c r="G4" s="148" t="s">
        <v>364</v>
      </c>
      <c r="H4" s="148"/>
      <c r="I4" s="148"/>
      <c r="J4" s="149"/>
    </row>
    <row r="5" ht="21.35" customHeight="1" spans="1:10">
      <c r="A5" s="150"/>
      <c r="B5" s="148" t="s">
        <v>76</v>
      </c>
      <c r="C5" s="148"/>
      <c r="D5" s="148"/>
      <c r="E5" s="148" t="s">
        <v>63</v>
      </c>
      <c r="F5" s="148" t="s">
        <v>64</v>
      </c>
      <c r="G5" s="148" t="s">
        <v>52</v>
      </c>
      <c r="H5" s="148" t="s">
        <v>74</v>
      </c>
      <c r="I5" s="148" t="s">
        <v>75</v>
      </c>
      <c r="J5" s="149"/>
    </row>
    <row r="6" ht="21.35" customHeight="1" spans="1:10">
      <c r="A6" s="150"/>
      <c r="B6" s="148" t="s">
        <v>77</v>
      </c>
      <c r="C6" s="148" t="s">
        <v>78</v>
      </c>
      <c r="D6" s="148" t="s">
        <v>79</v>
      </c>
      <c r="E6" s="148"/>
      <c r="F6" s="148"/>
      <c r="G6" s="148"/>
      <c r="H6" s="148"/>
      <c r="I6" s="148"/>
      <c r="J6" s="151"/>
    </row>
    <row r="7" ht="19.9" customHeight="1" spans="1:10">
      <c r="A7" s="152"/>
      <c r="B7" s="153"/>
      <c r="C7" s="153"/>
      <c r="D7" s="153"/>
      <c r="E7" s="153"/>
      <c r="F7" s="153" t="s">
        <v>65</v>
      </c>
      <c r="G7" s="154"/>
      <c r="H7" s="154"/>
      <c r="I7" s="154"/>
      <c r="J7" s="155"/>
    </row>
    <row r="8" ht="19.9" customHeight="1" spans="1:10">
      <c r="A8" s="150"/>
      <c r="B8" s="156"/>
      <c r="C8" s="156"/>
      <c r="D8" s="156"/>
      <c r="E8" s="156"/>
      <c r="F8" s="157" t="s">
        <v>22</v>
      </c>
      <c r="G8" s="158"/>
      <c r="H8" s="158"/>
      <c r="I8" s="158"/>
      <c r="J8" s="149"/>
    </row>
    <row r="9" ht="19.9" customHeight="1" spans="1:10">
      <c r="A9" s="150"/>
      <c r="B9" s="156"/>
      <c r="C9" s="156"/>
      <c r="D9" s="156"/>
      <c r="E9" s="156"/>
      <c r="F9" s="157" t="s">
        <v>22</v>
      </c>
      <c r="G9" s="158"/>
      <c r="H9" s="158"/>
      <c r="I9" s="158"/>
      <c r="J9" s="149"/>
    </row>
    <row r="10" ht="19.9" customHeight="1" spans="1:10">
      <c r="A10" s="150"/>
      <c r="B10" s="156"/>
      <c r="C10" s="156"/>
      <c r="D10" s="156"/>
      <c r="E10" s="156"/>
      <c r="F10" s="157" t="s">
        <v>124</v>
      </c>
      <c r="G10" s="158"/>
      <c r="H10" s="159"/>
      <c r="I10" s="159"/>
      <c r="J10" s="151"/>
    </row>
    <row r="11" ht="8.5" customHeight="1" spans="1:10">
      <c r="A11" s="160"/>
      <c r="B11" s="161"/>
      <c r="C11" s="161"/>
      <c r="D11" s="161"/>
      <c r="E11" s="161"/>
      <c r="F11" s="160"/>
      <c r="G11" s="160"/>
      <c r="H11" s="160"/>
      <c r="I11" s="160"/>
      <c r="J11" s="16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37"/>
      <c r="B1" s="138"/>
      <c r="C1" s="139"/>
      <c r="D1" s="140"/>
      <c r="E1" s="140"/>
      <c r="F1" s="140"/>
      <c r="G1" s="140"/>
      <c r="H1" s="140"/>
      <c r="I1" s="141" t="s">
        <v>365</v>
      </c>
      <c r="J1" s="142"/>
    </row>
    <row r="2" ht="19.9" customHeight="1" spans="1:10">
      <c r="A2" s="137"/>
      <c r="B2" s="143" t="s">
        <v>366</v>
      </c>
      <c r="C2" s="143"/>
      <c r="D2" s="143"/>
      <c r="E2" s="143"/>
      <c r="F2" s="143"/>
      <c r="G2" s="143"/>
      <c r="H2" s="143"/>
      <c r="I2" s="143"/>
      <c r="J2" s="142" t="s">
        <v>2</v>
      </c>
    </row>
    <row r="3" ht="17.05" customHeight="1" spans="1:10">
      <c r="A3" s="144"/>
      <c r="B3" s="145" t="s">
        <v>4</v>
      </c>
      <c r="C3" s="145"/>
      <c r="D3" s="146"/>
      <c r="E3" s="146"/>
      <c r="F3" s="146"/>
      <c r="G3" s="146"/>
      <c r="H3" s="146"/>
      <c r="I3" s="146" t="s">
        <v>5</v>
      </c>
      <c r="J3" s="147"/>
    </row>
    <row r="4" ht="21.35" customHeight="1" spans="1:10">
      <c r="A4" s="142"/>
      <c r="B4" s="148" t="s">
        <v>355</v>
      </c>
      <c r="C4" s="148" t="s">
        <v>64</v>
      </c>
      <c r="D4" s="148" t="s">
        <v>356</v>
      </c>
      <c r="E4" s="148"/>
      <c r="F4" s="148"/>
      <c r="G4" s="148"/>
      <c r="H4" s="148"/>
      <c r="I4" s="148"/>
      <c r="J4" s="149"/>
    </row>
    <row r="5" ht="21.35" customHeight="1" spans="1:10">
      <c r="A5" s="150"/>
      <c r="B5" s="148"/>
      <c r="C5" s="148"/>
      <c r="D5" s="148" t="s">
        <v>52</v>
      </c>
      <c r="E5" s="163" t="s">
        <v>357</v>
      </c>
      <c r="F5" s="148" t="s">
        <v>358</v>
      </c>
      <c r="G5" s="148"/>
      <c r="H5" s="148"/>
      <c r="I5" s="148" t="s">
        <v>359</v>
      </c>
      <c r="J5" s="149"/>
    </row>
    <row r="6" ht="21.35" customHeight="1" spans="1:10">
      <c r="A6" s="150"/>
      <c r="B6" s="148"/>
      <c r="C6" s="148"/>
      <c r="D6" s="148"/>
      <c r="E6" s="163"/>
      <c r="F6" s="148" t="s">
        <v>156</v>
      </c>
      <c r="G6" s="148" t="s">
        <v>360</v>
      </c>
      <c r="H6" s="148" t="s">
        <v>361</v>
      </c>
      <c r="I6" s="148"/>
      <c r="J6" s="151"/>
    </row>
    <row r="7" ht="19.9" customHeight="1" spans="1:10">
      <c r="A7" s="152"/>
      <c r="B7" s="153"/>
      <c r="C7" s="153" t="s">
        <v>65</v>
      </c>
      <c r="D7" s="154"/>
      <c r="E7" s="154"/>
      <c r="F7" s="154"/>
      <c r="G7" s="154"/>
      <c r="H7" s="154"/>
      <c r="I7" s="154"/>
      <c r="J7" s="155"/>
    </row>
    <row r="8" ht="19.9" customHeight="1" spans="1:10">
      <c r="A8" s="150"/>
      <c r="B8" s="156"/>
      <c r="C8" s="157" t="s">
        <v>22</v>
      </c>
      <c r="D8" s="158"/>
      <c r="E8" s="158"/>
      <c r="F8" s="158"/>
      <c r="G8" s="158"/>
      <c r="H8" s="158"/>
      <c r="I8" s="158"/>
      <c r="J8" s="149"/>
    </row>
    <row r="9" ht="19.9" customHeight="1" spans="1:10">
      <c r="A9" s="150"/>
      <c r="B9" s="156"/>
      <c r="C9" s="157" t="s">
        <v>124</v>
      </c>
      <c r="D9" s="159"/>
      <c r="E9" s="159"/>
      <c r="F9" s="159"/>
      <c r="G9" s="159"/>
      <c r="H9" s="159"/>
      <c r="I9" s="159"/>
      <c r="J9" s="149"/>
    </row>
    <row r="10" ht="8.5" customHeight="1" spans="1:10">
      <c r="A10" s="160"/>
      <c r="B10" s="160"/>
      <c r="C10" s="160"/>
      <c r="D10" s="160"/>
      <c r="E10" s="160"/>
      <c r="F10" s="160"/>
      <c r="G10" s="160"/>
      <c r="H10" s="160"/>
      <c r="I10" s="160"/>
      <c r="J10" s="16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37"/>
      <c r="B1" s="138"/>
      <c r="C1" s="138"/>
      <c r="D1" s="138"/>
      <c r="E1" s="139"/>
      <c r="F1" s="139"/>
      <c r="G1" s="140"/>
      <c r="H1" s="140"/>
      <c r="I1" s="141" t="s">
        <v>367</v>
      </c>
      <c r="J1" s="142"/>
    </row>
    <row r="2" ht="19.9" customHeight="1" spans="1:10">
      <c r="A2" s="137"/>
      <c r="B2" s="143" t="s">
        <v>368</v>
      </c>
      <c r="C2" s="143"/>
      <c r="D2" s="143"/>
      <c r="E2" s="143"/>
      <c r="F2" s="143"/>
      <c r="G2" s="143"/>
      <c r="H2" s="143"/>
      <c r="I2" s="143"/>
      <c r="J2" s="142" t="s">
        <v>2</v>
      </c>
    </row>
    <row r="3" ht="17.05" customHeight="1" spans="1:10">
      <c r="A3" s="144"/>
      <c r="B3" s="145" t="s">
        <v>4</v>
      </c>
      <c r="C3" s="145"/>
      <c r="D3" s="145"/>
      <c r="E3" s="145"/>
      <c r="F3" s="145"/>
      <c r="G3" s="144"/>
      <c r="H3" s="144"/>
      <c r="I3" s="146" t="s">
        <v>5</v>
      </c>
      <c r="J3" s="147"/>
    </row>
    <row r="4" ht="21.35" customHeight="1" spans="1:10">
      <c r="A4" s="142"/>
      <c r="B4" s="148" t="s">
        <v>8</v>
      </c>
      <c r="C4" s="148"/>
      <c r="D4" s="148"/>
      <c r="E4" s="148"/>
      <c r="F4" s="148"/>
      <c r="G4" s="148" t="s">
        <v>369</v>
      </c>
      <c r="H4" s="148"/>
      <c r="I4" s="148"/>
      <c r="J4" s="149"/>
    </row>
    <row r="5" ht="21.35" customHeight="1" spans="1:10">
      <c r="A5" s="150"/>
      <c r="B5" s="148" t="s">
        <v>76</v>
      </c>
      <c r="C5" s="148"/>
      <c r="D5" s="148"/>
      <c r="E5" s="148" t="s">
        <v>63</v>
      </c>
      <c r="F5" s="148" t="s">
        <v>64</v>
      </c>
      <c r="G5" s="148" t="s">
        <v>52</v>
      </c>
      <c r="H5" s="148" t="s">
        <v>74</v>
      </c>
      <c r="I5" s="148" t="s">
        <v>75</v>
      </c>
      <c r="J5" s="149"/>
    </row>
    <row r="6" ht="21.35" customHeight="1" spans="1:10">
      <c r="A6" s="150"/>
      <c r="B6" s="148" t="s">
        <v>77</v>
      </c>
      <c r="C6" s="148" t="s">
        <v>78</v>
      </c>
      <c r="D6" s="148" t="s">
        <v>79</v>
      </c>
      <c r="E6" s="148"/>
      <c r="F6" s="148"/>
      <c r="G6" s="148"/>
      <c r="H6" s="148"/>
      <c r="I6" s="148"/>
      <c r="J6" s="151"/>
    </row>
    <row r="7" ht="19.9" customHeight="1" spans="1:10">
      <c r="A7" s="152"/>
      <c r="B7" s="153"/>
      <c r="C7" s="153"/>
      <c r="D7" s="153"/>
      <c r="E7" s="153"/>
      <c r="F7" s="153" t="s">
        <v>65</v>
      </c>
      <c r="G7" s="154"/>
      <c r="H7" s="154"/>
      <c r="I7" s="154"/>
      <c r="J7" s="155"/>
    </row>
    <row r="8" ht="19.9" customHeight="1" spans="1:10">
      <c r="A8" s="150"/>
      <c r="B8" s="156"/>
      <c r="C8" s="156"/>
      <c r="D8" s="156"/>
      <c r="E8" s="156"/>
      <c r="F8" s="157" t="s">
        <v>22</v>
      </c>
      <c r="G8" s="158"/>
      <c r="H8" s="158"/>
      <c r="I8" s="158"/>
      <c r="J8" s="149"/>
    </row>
    <row r="9" ht="19.9" customHeight="1" spans="1:10">
      <c r="A9" s="150"/>
      <c r="B9" s="156"/>
      <c r="C9" s="156"/>
      <c r="D9" s="156"/>
      <c r="E9" s="156"/>
      <c r="F9" s="157" t="s">
        <v>22</v>
      </c>
      <c r="G9" s="158"/>
      <c r="H9" s="158"/>
      <c r="I9" s="158"/>
      <c r="J9" s="149"/>
    </row>
    <row r="10" ht="19.9" customHeight="1" spans="1:10">
      <c r="A10" s="150"/>
      <c r="B10" s="156"/>
      <c r="C10" s="156"/>
      <c r="D10" s="156"/>
      <c r="E10" s="156"/>
      <c r="F10" s="157" t="s">
        <v>124</v>
      </c>
      <c r="G10" s="158"/>
      <c r="H10" s="159"/>
      <c r="I10" s="159"/>
      <c r="J10" s="151"/>
    </row>
    <row r="11" ht="8.5" customHeight="1" spans="1:10">
      <c r="A11" s="160"/>
      <c r="B11" s="161"/>
      <c r="C11" s="161"/>
      <c r="D11" s="161"/>
      <c r="E11" s="161"/>
      <c r="F11" s="160"/>
      <c r="G11" s="160"/>
      <c r="H11" s="160"/>
      <c r="I11" s="160"/>
      <c r="J11" s="16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9"/>
  <sheetViews>
    <sheetView topLeftCell="A123" workbookViewId="0">
      <selection activeCell="E135" sqref="E135:E137"/>
    </sheetView>
  </sheetViews>
  <sheetFormatPr defaultColWidth="7" defaultRowHeight="11.25"/>
  <cols>
    <col min="1" max="1" width="33.75" style="69"/>
    <col min="2" max="2" width="7.5" style="4"/>
    <col min="3" max="4" width="7.03333333333333" style="4"/>
    <col min="5" max="5" width="17.625" style="70" customWidth="1"/>
    <col min="6" max="6" width="17.5" style="70" customWidth="1"/>
    <col min="7" max="7" width="20.875" style="70" customWidth="1"/>
    <col min="8" max="8" width="13.9666666666667" style="71"/>
    <col min="9" max="9" width="23" style="70" customWidth="1"/>
    <col min="10" max="10" width="17" style="71" customWidth="1"/>
    <col min="11" max="11" width="17.375" style="71" customWidth="1"/>
    <col min="12" max="12" width="13.9666666666667" style="71"/>
    <col min="13" max="256" width="7.03333333333333" style="4"/>
    <col min="257" max="16384" width="7" style="4"/>
  </cols>
  <sheetData>
    <row r="1" s="4" customFormat="1" ht="12" customHeight="1" spans="1:12">
      <c r="A1" s="72"/>
      <c r="B1" s="72"/>
      <c r="C1" s="72"/>
      <c r="D1" s="72"/>
      <c r="E1" s="73"/>
      <c r="F1" s="73"/>
      <c r="G1" s="73"/>
      <c r="H1" s="73"/>
      <c r="I1" s="73"/>
      <c r="J1" s="73"/>
      <c r="K1" s="73"/>
      <c r="L1" s="73"/>
    </row>
    <row r="2" s="4" customFormat="1" ht="20.4" customHeight="1" spans="1:12">
      <c r="A2" s="74" t="s">
        <v>370</v>
      </c>
      <c r="B2" s="74"/>
      <c r="C2" s="74"/>
      <c r="D2" s="74"/>
      <c r="E2" s="74"/>
      <c r="F2" s="74"/>
      <c r="G2" s="74"/>
      <c r="H2" s="74"/>
      <c r="I2" s="74"/>
      <c r="J2" s="74"/>
      <c r="K2" s="74"/>
      <c r="L2" s="74"/>
    </row>
    <row r="3" s="4" customFormat="1" ht="12" customHeight="1" spans="1:12">
      <c r="A3" s="72"/>
      <c r="B3" s="72"/>
      <c r="C3" s="72"/>
      <c r="D3" s="72"/>
      <c r="E3" s="73"/>
      <c r="F3" s="73"/>
      <c r="G3" s="73"/>
      <c r="H3" s="73"/>
      <c r="I3" s="73"/>
      <c r="J3" s="73"/>
      <c r="K3" s="73"/>
      <c r="L3" s="73" t="s">
        <v>371</v>
      </c>
    </row>
    <row r="4" s="4" customFormat="1" ht="12" customHeight="1" spans="1:12">
      <c r="A4" s="75" t="s">
        <v>67</v>
      </c>
      <c r="B4" s="75" t="s">
        <v>372</v>
      </c>
      <c r="C4" s="75"/>
      <c r="D4" s="75"/>
      <c r="E4" s="75" t="s">
        <v>373</v>
      </c>
      <c r="F4" s="75" t="s">
        <v>374</v>
      </c>
      <c r="G4" s="75" t="s">
        <v>375</v>
      </c>
      <c r="H4" s="75" t="s">
        <v>375</v>
      </c>
      <c r="I4" s="75" t="s">
        <v>375</v>
      </c>
      <c r="J4" s="75" t="s">
        <v>375</v>
      </c>
      <c r="K4" s="75" t="s">
        <v>375</v>
      </c>
      <c r="L4" s="75" t="s">
        <v>375</v>
      </c>
    </row>
    <row r="5" s="4" customFormat="1" ht="12" customHeight="1" spans="1:12">
      <c r="A5" s="75"/>
      <c r="B5" s="75" t="s">
        <v>376</v>
      </c>
      <c r="C5" s="75" t="s">
        <v>377</v>
      </c>
      <c r="D5" s="75" t="s">
        <v>378</v>
      </c>
      <c r="E5" s="75"/>
      <c r="F5" s="75"/>
      <c r="G5" s="75" t="s">
        <v>379</v>
      </c>
      <c r="H5" s="75" t="s">
        <v>379</v>
      </c>
      <c r="I5" s="75" t="s">
        <v>380</v>
      </c>
      <c r="J5" s="75" t="s">
        <v>380</v>
      </c>
      <c r="K5" s="75" t="s">
        <v>381</v>
      </c>
      <c r="L5" s="75" t="s">
        <v>381</v>
      </c>
    </row>
    <row r="6" s="4" customFormat="1" ht="12" customHeight="1" spans="1:12">
      <c r="A6" s="75"/>
      <c r="B6" s="75"/>
      <c r="C6" s="75"/>
      <c r="D6" s="75"/>
      <c r="E6" s="75"/>
      <c r="F6" s="75"/>
      <c r="G6" s="75" t="s">
        <v>382</v>
      </c>
      <c r="H6" s="75" t="s">
        <v>383</v>
      </c>
      <c r="I6" s="75" t="s">
        <v>382</v>
      </c>
      <c r="J6" s="75" t="s">
        <v>383</v>
      </c>
      <c r="K6" s="75" t="s">
        <v>382</v>
      </c>
      <c r="L6" s="75" t="s">
        <v>383</v>
      </c>
    </row>
    <row r="7" s="4" customFormat="1" ht="22.8" customHeight="1" spans="1:12">
      <c r="A7" s="50" t="s">
        <v>52</v>
      </c>
      <c r="B7" s="76"/>
      <c r="C7" s="76"/>
      <c r="D7" s="76"/>
      <c r="E7" s="50" t="s">
        <v>22</v>
      </c>
      <c r="F7" s="50" t="s">
        <v>22</v>
      </c>
      <c r="G7" s="50" t="s">
        <v>22</v>
      </c>
      <c r="H7" s="50" t="s">
        <v>22</v>
      </c>
      <c r="I7" s="50" t="s">
        <v>22</v>
      </c>
      <c r="J7" s="50" t="s">
        <v>22</v>
      </c>
      <c r="K7" s="50" t="s">
        <v>22</v>
      </c>
      <c r="L7" s="50" t="s">
        <v>22</v>
      </c>
    </row>
    <row r="8" s="4" customFormat="1" ht="22.8" customHeight="1" spans="1:12">
      <c r="A8" s="51" t="s">
        <v>384</v>
      </c>
      <c r="B8" s="77">
        <v>32</v>
      </c>
      <c r="C8" s="77">
        <v>32</v>
      </c>
      <c r="D8" s="77"/>
      <c r="E8" s="51" t="s">
        <v>385</v>
      </c>
      <c r="F8" s="51" t="s">
        <v>386</v>
      </c>
      <c r="G8" s="54" t="s">
        <v>387</v>
      </c>
      <c r="H8" s="55">
        <v>1</v>
      </c>
      <c r="I8" s="54" t="s">
        <v>388</v>
      </c>
      <c r="J8" s="54" t="s">
        <v>389</v>
      </c>
      <c r="K8" s="54" t="s">
        <v>390</v>
      </c>
      <c r="L8" s="50" t="s">
        <v>391</v>
      </c>
    </row>
    <row r="9" s="4" customFormat="1" ht="22.8" customHeight="1" spans="1:12">
      <c r="A9" s="78"/>
      <c r="B9" s="79"/>
      <c r="C9" s="79"/>
      <c r="D9" s="79"/>
      <c r="E9" s="78"/>
      <c r="F9" s="78"/>
      <c r="G9" s="54" t="s">
        <v>392</v>
      </c>
      <c r="H9" s="55">
        <v>1</v>
      </c>
      <c r="I9" s="54" t="s">
        <v>393</v>
      </c>
      <c r="J9" s="55">
        <v>1</v>
      </c>
      <c r="K9" s="50"/>
      <c r="L9" s="50"/>
    </row>
    <row r="10" s="4" customFormat="1" ht="22.8" customHeight="1" spans="1:12">
      <c r="A10" s="78"/>
      <c r="B10" s="79"/>
      <c r="C10" s="79"/>
      <c r="D10" s="79"/>
      <c r="E10" s="78"/>
      <c r="F10" s="78"/>
      <c r="G10" s="54" t="s">
        <v>394</v>
      </c>
      <c r="H10" s="50" t="s">
        <v>395</v>
      </c>
      <c r="I10" s="50"/>
      <c r="J10" s="50"/>
      <c r="K10" s="50"/>
      <c r="L10" s="50"/>
    </row>
    <row r="11" s="4" customFormat="1" ht="22.8" customHeight="1" spans="1:12">
      <c r="A11" s="80"/>
      <c r="B11" s="81"/>
      <c r="C11" s="81"/>
      <c r="D11" s="81"/>
      <c r="E11" s="80"/>
      <c r="F11" s="80"/>
      <c r="G11" s="54" t="s">
        <v>396</v>
      </c>
      <c r="H11" s="55">
        <v>1</v>
      </c>
      <c r="I11" s="50"/>
      <c r="J11" s="50"/>
      <c r="K11" s="50"/>
      <c r="L11" s="50"/>
    </row>
    <row r="12" s="4" customFormat="1" ht="22.8" customHeight="1" spans="1:12">
      <c r="A12" s="82" t="s">
        <v>397</v>
      </c>
      <c r="B12" s="77">
        <v>4.54</v>
      </c>
      <c r="C12" s="77">
        <v>4.54</v>
      </c>
      <c r="D12" s="77"/>
      <c r="E12" s="51" t="s">
        <v>398</v>
      </c>
      <c r="F12" s="51" t="s">
        <v>399</v>
      </c>
      <c r="G12" s="54" t="s">
        <v>400</v>
      </c>
      <c r="H12" s="54" t="s">
        <v>401</v>
      </c>
      <c r="I12" s="54" t="s">
        <v>402</v>
      </c>
      <c r="J12" s="55">
        <v>0.95</v>
      </c>
      <c r="K12" s="54" t="s">
        <v>403</v>
      </c>
      <c r="L12" s="50" t="s">
        <v>391</v>
      </c>
    </row>
    <row r="13" s="4" customFormat="1" ht="22.8" customHeight="1" spans="1:12">
      <c r="A13" s="83"/>
      <c r="B13" s="79"/>
      <c r="C13" s="79"/>
      <c r="D13" s="79"/>
      <c r="E13" s="78"/>
      <c r="F13" s="78"/>
      <c r="G13" s="54" t="s">
        <v>404</v>
      </c>
      <c r="H13" s="54" t="s">
        <v>405</v>
      </c>
      <c r="I13" s="50"/>
      <c r="J13" s="50"/>
      <c r="K13" s="50"/>
      <c r="L13" s="50"/>
    </row>
    <row r="14" s="4" customFormat="1" ht="22.8" customHeight="1" spans="1:12">
      <c r="A14" s="83"/>
      <c r="B14" s="79"/>
      <c r="C14" s="79"/>
      <c r="D14" s="79"/>
      <c r="E14" s="78"/>
      <c r="F14" s="78"/>
      <c r="G14" s="54" t="s">
        <v>406</v>
      </c>
      <c r="H14" s="54" t="s">
        <v>407</v>
      </c>
      <c r="I14" s="50"/>
      <c r="J14" s="50"/>
      <c r="K14" s="50"/>
      <c r="L14" s="50"/>
    </row>
    <row r="15" s="4" customFormat="1" ht="22.8" customHeight="1" spans="1:12">
      <c r="A15" s="83"/>
      <c r="B15" s="79"/>
      <c r="C15" s="79"/>
      <c r="D15" s="79"/>
      <c r="E15" s="78"/>
      <c r="F15" s="78"/>
      <c r="G15" s="54" t="s">
        <v>408</v>
      </c>
      <c r="H15" s="55">
        <v>1</v>
      </c>
      <c r="I15" s="50"/>
      <c r="J15" s="50"/>
      <c r="K15" s="50"/>
      <c r="L15" s="50"/>
    </row>
    <row r="16" s="4" customFormat="1" ht="22.8" customHeight="1" spans="1:12">
      <c r="A16" s="84"/>
      <c r="B16" s="81"/>
      <c r="C16" s="81"/>
      <c r="D16" s="81"/>
      <c r="E16" s="80"/>
      <c r="F16" s="80"/>
      <c r="G16" s="54" t="s">
        <v>409</v>
      </c>
      <c r="H16" s="54" t="s">
        <v>410</v>
      </c>
      <c r="I16" s="50"/>
      <c r="J16" s="50"/>
      <c r="K16" s="50"/>
      <c r="L16" s="50"/>
    </row>
    <row r="17" s="4" customFormat="1" ht="36" customHeight="1" spans="1:12">
      <c r="A17" s="85" t="s">
        <v>411</v>
      </c>
      <c r="B17" s="77">
        <v>33.5</v>
      </c>
      <c r="C17" s="77">
        <v>33.5</v>
      </c>
      <c r="D17" s="77"/>
      <c r="E17" s="51" t="s">
        <v>412</v>
      </c>
      <c r="F17" s="51" t="s">
        <v>413</v>
      </c>
      <c r="G17" s="50" t="s">
        <v>394</v>
      </c>
      <c r="H17" s="50" t="s">
        <v>414</v>
      </c>
      <c r="I17" s="50" t="s">
        <v>415</v>
      </c>
      <c r="J17" s="50" t="s">
        <v>416</v>
      </c>
      <c r="K17" s="50" t="s">
        <v>417</v>
      </c>
      <c r="L17" s="50" t="s">
        <v>418</v>
      </c>
    </row>
    <row r="18" s="4" customFormat="1" ht="22.8" customHeight="1" spans="1:12">
      <c r="A18" s="86"/>
      <c r="B18" s="79"/>
      <c r="C18" s="79"/>
      <c r="D18" s="79"/>
      <c r="E18" s="78"/>
      <c r="F18" s="78"/>
      <c r="G18" s="50" t="s">
        <v>419</v>
      </c>
      <c r="H18" s="50" t="s">
        <v>420</v>
      </c>
      <c r="I18" s="50" t="s">
        <v>421</v>
      </c>
      <c r="J18" s="50" t="s">
        <v>422</v>
      </c>
      <c r="K18" s="50"/>
      <c r="L18" s="50"/>
    </row>
    <row r="19" s="4" customFormat="1" ht="22.8" customHeight="1" spans="1:12">
      <c r="A19" s="86"/>
      <c r="B19" s="79"/>
      <c r="C19" s="79"/>
      <c r="D19" s="79"/>
      <c r="E19" s="78"/>
      <c r="F19" s="78"/>
      <c r="G19" s="50" t="s">
        <v>423</v>
      </c>
      <c r="H19" s="50" t="s">
        <v>424</v>
      </c>
      <c r="I19" s="50"/>
      <c r="J19" s="50"/>
      <c r="K19" s="50"/>
      <c r="L19" s="50"/>
    </row>
    <row r="20" s="4" customFormat="1" ht="22.8" customHeight="1" spans="1:12">
      <c r="A20" s="87"/>
      <c r="B20" s="81"/>
      <c r="C20" s="81"/>
      <c r="D20" s="81"/>
      <c r="E20" s="80"/>
      <c r="F20" s="80"/>
      <c r="G20" s="50" t="s">
        <v>425</v>
      </c>
      <c r="H20" s="50" t="s">
        <v>426</v>
      </c>
      <c r="I20" s="50"/>
      <c r="J20" s="50"/>
      <c r="K20" s="50"/>
      <c r="L20" s="50"/>
    </row>
    <row r="21" s="4" customFormat="1" ht="22.8" customHeight="1" spans="1:12">
      <c r="A21" s="85" t="s">
        <v>427</v>
      </c>
      <c r="B21" s="77">
        <v>16.2</v>
      </c>
      <c r="C21" s="77">
        <v>16.2</v>
      </c>
      <c r="D21" s="88"/>
      <c r="E21" s="89" t="s">
        <v>428</v>
      </c>
      <c r="F21" s="68" t="s">
        <v>429</v>
      </c>
      <c r="G21" s="50" t="s">
        <v>430</v>
      </c>
      <c r="H21" s="50">
        <v>1</v>
      </c>
      <c r="I21" s="50" t="s">
        <v>431</v>
      </c>
      <c r="J21" s="54" t="s">
        <v>432</v>
      </c>
      <c r="K21" s="50" t="s">
        <v>433</v>
      </c>
      <c r="L21" s="50" t="s">
        <v>434</v>
      </c>
    </row>
    <row r="22" s="4" customFormat="1" ht="22.8" customHeight="1" spans="1:12">
      <c r="A22" s="86"/>
      <c r="B22" s="79"/>
      <c r="C22" s="79"/>
      <c r="D22" s="90"/>
      <c r="E22" s="91"/>
      <c r="F22" s="92"/>
      <c r="G22" s="50" t="s">
        <v>435</v>
      </c>
      <c r="H22" s="50" t="s">
        <v>436</v>
      </c>
      <c r="I22" s="50" t="s">
        <v>437</v>
      </c>
      <c r="J22" s="54" t="s">
        <v>434</v>
      </c>
      <c r="K22" s="50" t="s">
        <v>437</v>
      </c>
      <c r="L22" s="50" t="s">
        <v>434</v>
      </c>
    </row>
    <row r="23" s="4" customFormat="1" ht="22.8" customHeight="1" spans="1:12">
      <c r="A23" s="86"/>
      <c r="B23" s="79"/>
      <c r="C23" s="79"/>
      <c r="D23" s="90"/>
      <c r="E23" s="91"/>
      <c r="F23" s="92"/>
      <c r="G23" s="50" t="s">
        <v>438</v>
      </c>
      <c r="H23" s="50" t="s">
        <v>439</v>
      </c>
      <c r="I23" s="50" t="s">
        <v>440</v>
      </c>
      <c r="J23" s="54" t="s">
        <v>391</v>
      </c>
      <c r="K23" s="50"/>
      <c r="L23" s="50"/>
    </row>
    <row r="24" s="4" customFormat="1" ht="22.8" customHeight="1" spans="1:12">
      <c r="A24" s="86"/>
      <c r="B24" s="79"/>
      <c r="C24" s="79"/>
      <c r="D24" s="90"/>
      <c r="E24" s="91"/>
      <c r="F24" s="92"/>
      <c r="G24" s="50" t="s">
        <v>441</v>
      </c>
      <c r="H24" s="50">
        <v>1</v>
      </c>
      <c r="I24" s="50"/>
      <c r="J24" s="50"/>
      <c r="K24" s="50"/>
      <c r="L24" s="50"/>
    </row>
    <row r="25" s="4" customFormat="1" ht="22.8" customHeight="1" spans="1:12">
      <c r="A25" s="86"/>
      <c r="B25" s="79"/>
      <c r="C25" s="79"/>
      <c r="D25" s="90"/>
      <c r="E25" s="91"/>
      <c r="F25" s="92"/>
      <c r="G25" s="50" t="s">
        <v>442</v>
      </c>
      <c r="H25" s="50" t="s">
        <v>443</v>
      </c>
      <c r="I25" s="50"/>
      <c r="J25" s="50"/>
      <c r="K25" s="50"/>
      <c r="L25" s="50"/>
    </row>
    <row r="26" s="4" customFormat="1" ht="22.8" customHeight="1" spans="1:12">
      <c r="A26" s="86"/>
      <c r="B26" s="79"/>
      <c r="C26" s="79"/>
      <c r="D26" s="90"/>
      <c r="E26" s="91"/>
      <c r="F26" s="92"/>
      <c r="G26" s="50" t="s">
        <v>444</v>
      </c>
      <c r="H26" s="50" t="s">
        <v>445</v>
      </c>
      <c r="I26" s="50"/>
      <c r="J26" s="50"/>
      <c r="K26" s="50"/>
      <c r="L26" s="50"/>
    </row>
    <row r="27" s="4" customFormat="1" ht="22.8" customHeight="1" spans="1:12">
      <c r="A27" s="86"/>
      <c r="B27" s="79"/>
      <c r="C27" s="79"/>
      <c r="D27" s="90"/>
      <c r="E27" s="91"/>
      <c r="F27" s="92"/>
      <c r="G27" s="50" t="s">
        <v>446</v>
      </c>
      <c r="H27" s="50">
        <v>1</v>
      </c>
      <c r="I27" s="50"/>
      <c r="J27" s="50"/>
      <c r="K27" s="50"/>
      <c r="L27" s="50"/>
    </row>
    <row r="28" s="4" customFormat="1" ht="22.8" customHeight="1" spans="1:12">
      <c r="A28" s="86"/>
      <c r="B28" s="79"/>
      <c r="C28" s="79"/>
      <c r="D28" s="90"/>
      <c r="E28" s="91"/>
      <c r="F28" s="92"/>
      <c r="G28" s="50" t="s">
        <v>447</v>
      </c>
      <c r="H28" s="50" t="s">
        <v>448</v>
      </c>
      <c r="I28" s="50"/>
      <c r="J28" s="50"/>
      <c r="K28" s="50"/>
      <c r="L28" s="50"/>
    </row>
    <row r="29" s="4" customFormat="1" ht="22.8" customHeight="1" spans="1:12">
      <c r="A29" s="86"/>
      <c r="B29" s="79"/>
      <c r="C29" s="79"/>
      <c r="D29" s="90"/>
      <c r="E29" s="91"/>
      <c r="F29" s="92"/>
      <c r="G29" s="89" t="s">
        <v>449</v>
      </c>
      <c r="H29" s="51" t="s">
        <v>450</v>
      </c>
      <c r="I29" s="51"/>
      <c r="J29" s="51"/>
      <c r="K29" s="51"/>
      <c r="L29" s="51"/>
    </row>
    <row r="30" s="4" customFormat="1" spans="1:12">
      <c r="A30" s="93" t="s">
        <v>451</v>
      </c>
      <c r="B30" s="94">
        <v>5</v>
      </c>
      <c r="C30" s="94">
        <v>5</v>
      </c>
      <c r="D30" s="94"/>
      <c r="E30" s="93" t="s">
        <v>452</v>
      </c>
      <c r="F30" s="93" t="s">
        <v>453</v>
      </c>
      <c r="G30" s="54" t="s">
        <v>454</v>
      </c>
      <c r="H30" s="55">
        <v>1</v>
      </c>
      <c r="I30" s="54" t="s">
        <v>455</v>
      </c>
      <c r="J30" s="54" t="s">
        <v>456</v>
      </c>
      <c r="K30" s="54" t="s">
        <v>457</v>
      </c>
      <c r="L30" s="95" t="s">
        <v>418</v>
      </c>
    </row>
    <row r="31" s="4" customFormat="1" spans="1:12">
      <c r="A31" s="96"/>
      <c r="B31" s="97"/>
      <c r="C31" s="97"/>
      <c r="D31" s="97"/>
      <c r="E31" s="96"/>
      <c r="F31" s="96"/>
      <c r="G31" s="54" t="s">
        <v>458</v>
      </c>
      <c r="H31" s="54" t="s">
        <v>459</v>
      </c>
      <c r="I31" s="54" t="s">
        <v>460</v>
      </c>
      <c r="J31" s="55">
        <v>0.85</v>
      </c>
      <c r="K31" s="95"/>
      <c r="L31" s="95"/>
    </row>
    <row r="32" s="4" customFormat="1" ht="22.5" spans="1:12">
      <c r="A32" s="96"/>
      <c r="B32" s="97"/>
      <c r="C32" s="97"/>
      <c r="D32" s="97"/>
      <c r="E32" s="96"/>
      <c r="F32" s="96"/>
      <c r="G32" s="54" t="s">
        <v>461</v>
      </c>
      <c r="H32" s="54" t="s">
        <v>462</v>
      </c>
      <c r="I32" s="54" t="s">
        <v>463</v>
      </c>
      <c r="J32" s="54" t="s">
        <v>464</v>
      </c>
      <c r="K32" s="95"/>
      <c r="L32" s="95"/>
    </row>
    <row r="33" s="4" customFormat="1" spans="1:12">
      <c r="A33" s="96"/>
      <c r="B33" s="97"/>
      <c r="C33" s="97"/>
      <c r="D33" s="97"/>
      <c r="E33" s="96"/>
      <c r="F33" s="96"/>
      <c r="G33" s="54" t="s">
        <v>465</v>
      </c>
      <c r="H33" s="95" t="s">
        <v>466</v>
      </c>
      <c r="I33" s="98"/>
      <c r="J33" s="95"/>
      <c r="K33" s="95"/>
      <c r="L33" s="95"/>
    </row>
    <row r="34" s="4" customFormat="1" spans="1:12">
      <c r="A34" s="96"/>
      <c r="B34" s="99"/>
      <c r="C34" s="99"/>
      <c r="D34" s="99"/>
      <c r="E34" s="100"/>
      <c r="F34" s="100"/>
      <c r="G34" s="54" t="s">
        <v>425</v>
      </c>
      <c r="H34" s="54" t="s">
        <v>467</v>
      </c>
      <c r="I34" s="98"/>
      <c r="J34" s="95"/>
      <c r="K34" s="95"/>
      <c r="L34" s="95"/>
    </row>
    <row r="35" s="4" customFormat="1" spans="1:12">
      <c r="A35" s="93" t="s">
        <v>468</v>
      </c>
      <c r="B35" s="94">
        <v>10</v>
      </c>
      <c r="C35" s="94">
        <v>10</v>
      </c>
      <c r="D35" s="94"/>
      <c r="E35" s="93" t="s">
        <v>469</v>
      </c>
      <c r="F35" s="93" t="s">
        <v>470</v>
      </c>
      <c r="G35" s="54" t="s">
        <v>471</v>
      </c>
      <c r="H35" s="54" t="s">
        <v>472</v>
      </c>
      <c r="I35" s="98"/>
      <c r="J35" s="95"/>
      <c r="K35" s="95"/>
      <c r="L35" s="95"/>
    </row>
    <row r="36" s="4" customFormat="1" ht="34" customHeight="1" spans="1:12">
      <c r="A36" s="96"/>
      <c r="B36" s="97"/>
      <c r="C36" s="97"/>
      <c r="D36" s="97"/>
      <c r="E36" s="96"/>
      <c r="F36" s="96"/>
      <c r="G36" s="54" t="s">
        <v>394</v>
      </c>
      <c r="H36" s="54" t="s">
        <v>473</v>
      </c>
      <c r="I36" s="54" t="s">
        <v>474</v>
      </c>
      <c r="J36" s="54" t="s">
        <v>475</v>
      </c>
      <c r="K36" s="54" t="s">
        <v>476</v>
      </c>
      <c r="L36" s="95" t="s">
        <v>434</v>
      </c>
    </row>
    <row r="37" s="4" customFormat="1" spans="1:12">
      <c r="A37" s="96"/>
      <c r="B37" s="97"/>
      <c r="C37" s="97"/>
      <c r="D37" s="97"/>
      <c r="E37" s="96"/>
      <c r="F37" s="96"/>
      <c r="G37" s="54" t="s">
        <v>477</v>
      </c>
      <c r="H37" s="54" t="s">
        <v>478</v>
      </c>
      <c r="I37" s="54" t="s">
        <v>479</v>
      </c>
      <c r="J37" s="54" t="s">
        <v>475</v>
      </c>
      <c r="K37" s="95"/>
      <c r="L37" s="95"/>
    </row>
    <row r="38" s="4" customFormat="1" spans="1:12">
      <c r="A38" s="96"/>
      <c r="B38" s="97"/>
      <c r="C38" s="97"/>
      <c r="D38" s="97"/>
      <c r="E38" s="96"/>
      <c r="F38" s="96"/>
      <c r="G38" s="54" t="s">
        <v>480</v>
      </c>
      <c r="H38" s="54" t="s">
        <v>391</v>
      </c>
      <c r="I38" s="54" t="s">
        <v>481</v>
      </c>
      <c r="J38" s="54" t="s">
        <v>391</v>
      </c>
      <c r="K38" s="95"/>
      <c r="L38" s="95"/>
    </row>
    <row r="39" s="4" customFormat="1" ht="22.5" spans="1:12">
      <c r="A39" s="96"/>
      <c r="B39" s="97"/>
      <c r="C39" s="97"/>
      <c r="D39" s="97"/>
      <c r="E39" s="96"/>
      <c r="F39" s="96"/>
      <c r="G39" s="54" t="s">
        <v>482</v>
      </c>
      <c r="H39" s="54" t="s">
        <v>483</v>
      </c>
      <c r="I39" s="54" t="s">
        <v>484</v>
      </c>
      <c r="J39" s="54" t="s">
        <v>485</v>
      </c>
      <c r="K39" s="95"/>
      <c r="L39" s="95"/>
    </row>
    <row r="40" s="4" customFormat="1" ht="22.5" spans="1:12">
      <c r="A40" s="100"/>
      <c r="B40" s="99"/>
      <c r="C40" s="99"/>
      <c r="D40" s="99"/>
      <c r="E40" s="100"/>
      <c r="F40" s="100"/>
      <c r="G40" s="54" t="s">
        <v>425</v>
      </c>
      <c r="H40" s="54" t="s">
        <v>486</v>
      </c>
      <c r="I40" s="54" t="s">
        <v>487</v>
      </c>
      <c r="J40" s="54" t="s">
        <v>488</v>
      </c>
      <c r="K40" s="95"/>
      <c r="L40" s="95"/>
    </row>
    <row r="41" s="4" customFormat="1" ht="27" customHeight="1" spans="1:12">
      <c r="A41" s="93" t="s">
        <v>489</v>
      </c>
      <c r="B41" s="94">
        <v>48</v>
      </c>
      <c r="C41" s="94">
        <v>48</v>
      </c>
      <c r="D41" s="94"/>
      <c r="E41" s="93" t="s">
        <v>490</v>
      </c>
      <c r="F41" s="89" t="s">
        <v>491</v>
      </c>
      <c r="G41" s="54" t="s">
        <v>492</v>
      </c>
      <c r="H41" s="54" t="s">
        <v>493</v>
      </c>
      <c r="I41" s="54" t="s">
        <v>494</v>
      </c>
      <c r="J41" s="54" t="s">
        <v>495</v>
      </c>
      <c r="K41" s="54" t="s">
        <v>496</v>
      </c>
      <c r="L41" s="54" t="s">
        <v>391</v>
      </c>
    </row>
    <row r="42" s="4" customFormat="1" spans="1:12">
      <c r="A42" s="96"/>
      <c r="B42" s="97"/>
      <c r="C42" s="97"/>
      <c r="D42" s="97"/>
      <c r="E42" s="96"/>
      <c r="F42" s="91"/>
      <c r="G42" s="54" t="s">
        <v>497</v>
      </c>
      <c r="H42" s="54" t="s">
        <v>498</v>
      </c>
      <c r="I42" s="54" t="s">
        <v>499</v>
      </c>
      <c r="J42" s="54" t="s">
        <v>500</v>
      </c>
      <c r="K42" s="95"/>
      <c r="L42" s="95"/>
    </row>
    <row r="43" s="4" customFormat="1" spans="1:12">
      <c r="A43" s="96"/>
      <c r="B43" s="97"/>
      <c r="C43" s="97"/>
      <c r="D43" s="97"/>
      <c r="E43" s="96"/>
      <c r="F43" s="91"/>
      <c r="G43" s="54" t="s">
        <v>501</v>
      </c>
      <c r="H43" s="54" t="s">
        <v>502</v>
      </c>
      <c r="I43" s="98"/>
      <c r="J43" s="95"/>
      <c r="K43" s="95"/>
      <c r="L43" s="95"/>
    </row>
    <row r="44" s="4" customFormat="1" spans="1:12">
      <c r="A44" s="96"/>
      <c r="B44" s="97"/>
      <c r="C44" s="97"/>
      <c r="D44" s="97"/>
      <c r="E44" s="96"/>
      <c r="F44" s="91"/>
      <c r="G44" s="54" t="s">
        <v>503</v>
      </c>
      <c r="H44" s="54" t="s">
        <v>504</v>
      </c>
      <c r="I44" s="98"/>
      <c r="J44" s="95"/>
      <c r="K44" s="95"/>
      <c r="L44" s="95"/>
    </row>
    <row r="45" s="4" customFormat="1" ht="22.5" spans="1:12">
      <c r="A45" s="96"/>
      <c r="B45" s="97"/>
      <c r="C45" s="97"/>
      <c r="D45" s="97"/>
      <c r="E45" s="96"/>
      <c r="F45" s="91"/>
      <c r="G45" s="54" t="s">
        <v>394</v>
      </c>
      <c r="H45" s="54" t="s">
        <v>505</v>
      </c>
      <c r="I45" s="98"/>
      <c r="J45" s="95"/>
      <c r="K45" s="95"/>
      <c r="L45" s="95"/>
    </row>
    <row r="46" s="4" customFormat="1" spans="1:12">
      <c r="A46" s="100"/>
      <c r="B46" s="99"/>
      <c r="C46" s="99"/>
      <c r="D46" s="99"/>
      <c r="E46" s="100"/>
      <c r="F46" s="101"/>
      <c r="G46" s="54" t="s">
        <v>425</v>
      </c>
      <c r="H46" s="54" t="s">
        <v>506</v>
      </c>
      <c r="I46" s="98"/>
      <c r="J46" s="95"/>
      <c r="K46" s="95"/>
      <c r="L46" s="95"/>
    </row>
    <row r="47" s="4" customFormat="1" ht="34" customHeight="1" spans="1:12">
      <c r="A47" s="93" t="s">
        <v>507</v>
      </c>
      <c r="B47" s="94">
        <v>48</v>
      </c>
      <c r="C47" s="94">
        <v>48</v>
      </c>
      <c r="D47" s="94"/>
      <c r="E47" s="93" t="s">
        <v>508</v>
      </c>
      <c r="F47" s="93" t="s">
        <v>509</v>
      </c>
      <c r="G47" s="54" t="s">
        <v>510</v>
      </c>
      <c r="H47" s="54" t="s">
        <v>511</v>
      </c>
      <c r="I47" s="54" t="s">
        <v>512</v>
      </c>
      <c r="J47" s="54" t="s">
        <v>513</v>
      </c>
      <c r="K47" s="54" t="s">
        <v>514</v>
      </c>
      <c r="L47" s="54" t="s">
        <v>391</v>
      </c>
    </row>
    <row r="48" s="4" customFormat="1" spans="1:12">
      <c r="A48" s="96"/>
      <c r="B48" s="97"/>
      <c r="C48" s="97"/>
      <c r="D48" s="97"/>
      <c r="E48" s="96"/>
      <c r="F48" s="96"/>
      <c r="G48" s="54" t="s">
        <v>515</v>
      </c>
      <c r="H48" s="54" t="s">
        <v>516</v>
      </c>
      <c r="I48" s="54" t="s">
        <v>517</v>
      </c>
      <c r="J48" s="54" t="s">
        <v>518</v>
      </c>
      <c r="K48" s="95"/>
      <c r="L48" s="95"/>
    </row>
    <row r="49" s="4" customFormat="1" spans="1:12">
      <c r="A49" s="96"/>
      <c r="B49" s="97"/>
      <c r="C49" s="97"/>
      <c r="D49" s="97"/>
      <c r="E49" s="96"/>
      <c r="F49" s="96"/>
      <c r="G49" s="54" t="s">
        <v>465</v>
      </c>
      <c r="H49" s="54" t="s">
        <v>466</v>
      </c>
      <c r="I49" s="98"/>
      <c r="J49" s="95"/>
      <c r="K49" s="95"/>
      <c r="L49" s="95"/>
    </row>
    <row r="50" s="4" customFormat="1" spans="1:12">
      <c r="A50" s="100"/>
      <c r="B50" s="99"/>
      <c r="C50" s="99"/>
      <c r="D50" s="99"/>
      <c r="E50" s="100"/>
      <c r="F50" s="100"/>
      <c r="G50" s="54" t="s">
        <v>519</v>
      </c>
      <c r="H50" s="54" t="s">
        <v>506</v>
      </c>
      <c r="I50" s="98"/>
      <c r="J50" s="95"/>
      <c r="K50" s="95"/>
      <c r="L50" s="95"/>
    </row>
    <row r="51" s="4" customFormat="1" ht="30" customHeight="1" spans="1:12">
      <c r="A51" s="93" t="s">
        <v>520</v>
      </c>
      <c r="B51" s="94">
        <v>200</v>
      </c>
      <c r="C51" s="94">
        <v>200</v>
      </c>
      <c r="D51" s="102"/>
      <c r="E51" s="93" t="s">
        <v>521</v>
      </c>
      <c r="F51" s="93" t="s">
        <v>522</v>
      </c>
      <c r="G51" s="103" t="s">
        <v>523</v>
      </c>
      <c r="H51" s="103" t="s">
        <v>524</v>
      </c>
      <c r="I51" s="54" t="s">
        <v>525</v>
      </c>
      <c r="J51" s="103" t="s">
        <v>526</v>
      </c>
      <c r="K51" s="103" t="s">
        <v>527</v>
      </c>
      <c r="L51" s="103" t="s">
        <v>391</v>
      </c>
    </row>
    <row r="52" s="4" customFormat="1" spans="1:12">
      <c r="A52" s="96"/>
      <c r="B52" s="97"/>
      <c r="C52" s="97"/>
      <c r="D52" s="104"/>
      <c r="E52" s="96"/>
      <c r="F52" s="96"/>
      <c r="G52" s="103" t="s">
        <v>528</v>
      </c>
      <c r="H52" s="105">
        <v>1</v>
      </c>
      <c r="I52" s="54" t="s">
        <v>529</v>
      </c>
      <c r="J52" s="103" t="s">
        <v>530</v>
      </c>
      <c r="K52" s="95"/>
      <c r="L52" s="95"/>
    </row>
    <row r="53" s="4" customFormat="1" spans="1:12">
      <c r="A53" s="96"/>
      <c r="B53" s="97"/>
      <c r="C53" s="97"/>
      <c r="D53" s="104"/>
      <c r="E53" s="96"/>
      <c r="F53" s="96"/>
      <c r="G53" s="103" t="s">
        <v>531</v>
      </c>
      <c r="H53" s="103" t="s">
        <v>532</v>
      </c>
      <c r="I53" s="98"/>
      <c r="J53" s="95"/>
      <c r="K53" s="95"/>
      <c r="L53" s="95"/>
    </row>
    <row r="54" s="4" customFormat="1" spans="1:12">
      <c r="A54" s="96"/>
      <c r="B54" s="97"/>
      <c r="C54" s="97"/>
      <c r="D54" s="104"/>
      <c r="E54" s="96"/>
      <c r="F54" s="96"/>
      <c r="G54" s="103" t="s">
        <v>533</v>
      </c>
      <c r="H54" s="105">
        <v>1</v>
      </c>
      <c r="I54" s="98"/>
      <c r="J54" s="95"/>
      <c r="K54" s="95"/>
      <c r="L54" s="95"/>
    </row>
    <row r="55" s="4" customFormat="1" spans="1:12">
      <c r="A55" s="100"/>
      <c r="B55" s="99"/>
      <c r="C55" s="99"/>
      <c r="D55" s="106"/>
      <c r="E55" s="100"/>
      <c r="F55" s="100"/>
      <c r="G55" s="103" t="s">
        <v>425</v>
      </c>
      <c r="H55" s="103" t="s">
        <v>534</v>
      </c>
      <c r="I55" s="98"/>
      <c r="J55" s="95"/>
      <c r="K55" s="95"/>
      <c r="L55" s="95"/>
    </row>
    <row r="56" s="4" customFormat="1" ht="28" customHeight="1" spans="1:12">
      <c r="A56" s="93" t="s">
        <v>535</v>
      </c>
      <c r="B56" s="94">
        <v>60</v>
      </c>
      <c r="C56" s="94">
        <v>60</v>
      </c>
      <c r="D56" s="94"/>
      <c r="E56" s="93" t="s">
        <v>536</v>
      </c>
      <c r="F56" s="93" t="s">
        <v>537</v>
      </c>
      <c r="G56" s="54" t="s">
        <v>538</v>
      </c>
      <c r="H56" s="54" t="s">
        <v>401</v>
      </c>
      <c r="I56" s="54" t="s">
        <v>539</v>
      </c>
      <c r="J56" s="54" t="s">
        <v>540</v>
      </c>
      <c r="K56" s="54" t="s">
        <v>541</v>
      </c>
      <c r="L56" s="103" t="s">
        <v>391</v>
      </c>
    </row>
    <row r="57" s="4" customFormat="1" ht="22.5" spans="1:12">
      <c r="A57" s="96"/>
      <c r="B57" s="97"/>
      <c r="C57" s="97"/>
      <c r="D57" s="97"/>
      <c r="E57" s="96"/>
      <c r="F57" s="96"/>
      <c r="G57" s="54" t="s">
        <v>542</v>
      </c>
      <c r="H57" s="54" t="s">
        <v>543</v>
      </c>
      <c r="I57" s="54" t="s">
        <v>544</v>
      </c>
      <c r="J57" s="54" t="s">
        <v>545</v>
      </c>
      <c r="K57" s="95"/>
      <c r="L57" s="95"/>
    </row>
    <row r="58" s="4" customFormat="1" spans="1:12">
      <c r="A58" s="96"/>
      <c r="B58" s="97"/>
      <c r="C58" s="97"/>
      <c r="D58" s="97"/>
      <c r="E58" s="96"/>
      <c r="F58" s="96"/>
      <c r="G58" s="54" t="s">
        <v>546</v>
      </c>
      <c r="H58" s="55">
        <v>1</v>
      </c>
      <c r="I58" s="98"/>
      <c r="J58" s="95"/>
      <c r="K58" s="95"/>
      <c r="L58" s="95"/>
    </row>
    <row r="59" s="4" customFormat="1" spans="1:12">
      <c r="A59" s="100"/>
      <c r="B59" s="99"/>
      <c r="C59" s="99"/>
      <c r="D59" s="99"/>
      <c r="E59" s="100"/>
      <c r="F59" s="100"/>
      <c r="G59" s="54" t="s">
        <v>449</v>
      </c>
      <c r="H59" s="54" t="s">
        <v>547</v>
      </c>
      <c r="I59" s="98"/>
      <c r="J59" s="95"/>
      <c r="K59" s="95"/>
      <c r="L59" s="95"/>
    </row>
    <row r="60" s="4" customFormat="1" ht="41" customHeight="1" spans="1:12">
      <c r="A60" s="93" t="s">
        <v>548</v>
      </c>
      <c r="B60" s="94">
        <v>25</v>
      </c>
      <c r="C60" s="94">
        <v>25</v>
      </c>
      <c r="D60" s="94"/>
      <c r="E60" s="93" t="s">
        <v>549</v>
      </c>
      <c r="F60" s="93" t="s">
        <v>550</v>
      </c>
      <c r="G60" s="54" t="s">
        <v>551</v>
      </c>
      <c r="H60" s="54" t="s">
        <v>552</v>
      </c>
      <c r="I60" s="54" t="s">
        <v>553</v>
      </c>
      <c r="J60" s="54" t="s">
        <v>554</v>
      </c>
      <c r="K60" s="54" t="s">
        <v>555</v>
      </c>
      <c r="L60" s="54" t="s">
        <v>391</v>
      </c>
    </row>
    <row r="61" s="4" customFormat="1" ht="32" customHeight="1" spans="1:12">
      <c r="A61" s="96"/>
      <c r="B61" s="97"/>
      <c r="C61" s="97"/>
      <c r="D61" s="97"/>
      <c r="E61" s="96"/>
      <c r="F61" s="96"/>
      <c r="G61" s="54" t="s">
        <v>394</v>
      </c>
      <c r="H61" s="54" t="s">
        <v>556</v>
      </c>
      <c r="I61" s="54" t="s">
        <v>557</v>
      </c>
      <c r="J61" s="54" t="s">
        <v>558</v>
      </c>
      <c r="K61" s="95"/>
      <c r="L61" s="95"/>
    </row>
    <row r="62" s="4" customFormat="1" spans="1:12">
      <c r="A62" s="96"/>
      <c r="B62" s="97"/>
      <c r="C62" s="97"/>
      <c r="D62" s="97"/>
      <c r="E62" s="96"/>
      <c r="F62" s="96"/>
      <c r="G62" s="54" t="s">
        <v>559</v>
      </c>
      <c r="H62" s="54" t="s">
        <v>560</v>
      </c>
      <c r="I62" s="98"/>
      <c r="J62" s="95"/>
      <c r="K62" s="95"/>
      <c r="L62" s="95"/>
    </row>
    <row r="63" s="4" customFormat="1" spans="1:12">
      <c r="A63" s="96"/>
      <c r="B63" s="97"/>
      <c r="C63" s="97"/>
      <c r="D63" s="97"/>
      <c r="E63" s="96"/>
      <c r="F63" s="96"/>
      <c r="G63" s="54" t="s">
        <v>561</v>
      </c>
      <c r="H63" s="54" t="s">
        <v>562</v>
      </c>
      <c r="I63" s="98"/>
      <c r="J63" s="95"/>
      <c r="K63" s="95"/>
      <c r="L63" s="95"/>
    </row>
    <row r="64" s="4" customFormat="1" ht="22.5" spans="1:12">
      <c r="A64" s="100"/>
      <c r="B64" s="99"/>
      <c r="C64" s="99"/>
      <c r="D64" s="99"/>
      <c r="E64" s="100"/>
      <c r="F64" s="100"/>
      <c r="G64" s="54" t="s">
        <v>563</v>
      </c>
      <c r="H64" s="54" t="s">
        <v>564</v>
      </c>
      <c r="I64" s="98"/>
      <c r="J64" s="95"/>
      <c r="K64" s="95"/>
      <c r="L64" s="95"/>
    </row>
    <row r="65" s="4" customFormat="1" ht="33.75" spans="1:12">
      <c r="A65" s="93" t="s">
        <v>565</v>
      </c>
      <c r="B65" s="93">
        <v>60</v>
      </c>
      <c r="C65" s="93">
        <v>60</v>
      </c>
      <c r="D65" s="94"/>
      <c r="E65" s="93" t="s">
        <v>566</v>
      </c>
      <c r="F65" s="93" t="s">
        <v>567</v>
      </c>
      <c r="G65" s="54" t="s">
        <v>568</v>
      </c>
      <c r="H65" s="54" t="s">
        <v>569</v>
      </c>
      <c r="I65" s="54" t="s">
        <v>570</v>
      </c>
      <c r="J65" s="54" t="s">
        <v>571</v>
      </c>
      <c r="K65" s="54" t="s">
        <v>572</v>
      </c>
      <c r="L65" s="54" t="s">
        <v>418</v>
      </c>
    </row>
    <row r="66" s="4" customFormat="1" ht="45" spans="1:12">
      <c r="A66" s="96"/>
      <c r="B66" s="96"/>
      <c r="C66" s="96"/>
      <c r="D66" s="97"/>
      <c r="E66" s="96"/>
      <c r="F66" s="96"/>
      <c r="G66" s="54" t="s">
        <v>573</v>
      </c>
      <c r="H66" s="54" t="s">
        <v>574</v>
      </c>
      <c r="I66" s="54" t="s">
        <v>575</v>
      </c>
      <c r="J66" s="54" t="s">
        <v>576</v>
      </c>
      <c r="K66" s="95"/>
      <c r="L66" s="95"/>
    </row>
    <row r="67" s="4" customFormat="1" spans="1:12">
      <c r="A67" s="96"/>
      <c r="B67" s="96"/>
      <c r="C67" s="96"/>
      <c r="D67" s="97"/>
      <c r="E67" s="96"/>
      <c r="F67" s="96"/>
      <c r="G67" s="54" t="s">
        <v>577</v>
      </c>
      <c r="H67" s="54" t="s">
        <v>578</v>
      </c>
      <c r="I67" s="54" t="s">
        <v>579</v>
      </c>
      <c r="J67" s="54" t="s">
        <v>475</v>
      </c>
      <c r="K67" s="95"/>
      <c r="L67" s="95"/>
    </row>
    <row r="68" s="4" customFormat="1" spans="1:12">
      <c r="A68" s="96"/>
      <c r="B68" s="96"/>
      <c r="C68" s="96"/>
      <c r="D68" s="97"/>
      <c r="E68" s="96"/>
      <c r="F68" s="96"/>
      <c r="G68" s="54" t="s">
        <v>394</v>
      </c>
      <c r="H68" s="54" t="s">
        <v>580</v>
      </c>
      <c r="I68" s="54" t="s">
        <v>581</v>
      </c>
      <c r="J68" s="54" t="s">
        <v>574</v>
      </c>
      <c r="K68" s="95"/>
      <c r="L68" s="95"/>
    </row>
    <row r="69" s="4" customFormat="1" ht="33.75" spans="1:12">
      <c r="A69" s="100"/>
      <c r="B69" s="100"/>
      <c r="C69" s="100"/>
      <c r="D69" s="99"/>
      <c r="E69" s="100"/>
      <c r="F69" s="100"/>
      <c r="G69" s="54" t="s">
        <v>582</v>
      </c>
      <c r="H69" s="54" t="s">
        <v>547</v>
      </c>
      <c r="I69" s="54" t="s">
        <v>583</v>
      </c>
      <c r="J69" s="54" t="s">
        <v>584</v>
      </c>
      <c r="K69" s="95"/>
      <c r="L69" s="95"/>
    </row>
    <row r="70" s="4" customFormat="1" ht="25" customHeight="1" spans="1:12">
      <c r="A70" s="93" t="s">
        <v>585</v>
      </c>
      <c r="B70" s="94">
        <v>36</v>
      </c>
      <c r="C70" s="94">
        <v>36</v>
      </c>
      <c r="D70" s="94"/>
      <c r="E70" s="93" t="s">
        <v>586</v>
      </c>
      <c r="F70" s="93" t="s">
        <v>587</v>
      </c>
      <c r="G70" s="54" t="s">
        <v>588</v>
      </c>
      <c r="H70" s="54" t="s">
        <v>589</v>
      </c>
      <c r="I70" s="54" t="s">
        <v>590</v>
      </c>
      <c r="J70" s="54" t="s">
        <v>591</v>
      </c>
      <c r="K70" s="54" t="s">
        <v>592</v>
      </c>
      <c r="L70" s="103" t="s">
        <v>498</v>
      </c>
    </row>
    <row r="71" s="4" customFormat="1" ht="33.75" spans="1:12">
      <c r="A71" s="96"/>
      <c r="B71" s="97"/>
      <c r="C71" s="97"/>
      <c r="D71" s="97"/>
      <c r="E71" s="96"/>
      <c r="F71" s="96"/>
      <c r="G71" s="54" t="s">
        <v>593</v>
      </c>
      <c r="H71" s="54" t="s">
        <v>594</v>
      </c>
      <c r="I71" s="54" t="s">
        <v>595</v>
      </c>
      <c r="J71" s="54" t="s">
        <v>596</v>
      </c>
      <c r="K71" s="95"/>
      <c r="L71" s="95"/>
    </row>
    <row r="72" s="4" customFormat="1" ht="22.5" spans="1:12">
      <c r="A72" s="96"/>
      <c r="B72" s="97"/>
      <c r="C72" s="97"/>
      <c r="D72" s="97"/>
      <c r="E72" s="96"/>
      <c r="F72" s="96"/>
      <c r="G72" s="54" t="s">
        <v>597</v>
      </c>
      <c r="H72" s="54" t="s">
        <v>598</v>
      </c>
      <c r="I72" s="54" t="s">
        <v>599</v>
      </c>
      <c r="J72" s="54" t="s">
        <v>600</v>
      </c>
      <c r="K72" s="95"/>
      <c r="L72" s="95"/>
    </row>
    <row r="73" s="4" customFormat="1" ht="22.5" spans="1:12">
      <c r="A73" s="96"/>
      <c r="B73" s="97"/>
      <c r="C73" s="97"/>
      <c r="D73" s="97"/>
      <c r="E73" s="96"/>
      <c r="F73" s="96"/>
      <c r="G73" s="54" t="s">
        <v>394</v>
      </c>
      <c r="H73" s="54" t="s">
        <v>601</v>
      </c>
      <c r="I73" s="98"/>
      <c r="J73" s="95"/>
      <c r="K73" s="95"/>
      <c r="L73" s="95"/>
    </row>
    <row r="74" s="4" customFormat="1" spans="1:12">
      <c r="A74" s="100"/>
      <c r="B74" s="99"/>
      <c r="C74" s="99"/>
      <c r="D74" s="99"/>
      <c r="E74" s="100"/>
      <c r="F74" s="100"/>
      <c r="G74" s="103" t="s">
        <v>602</v>
      </c>
      <c r="H74" s="103" t="s">
        <v>603</v>
      </c>
      <c r="I74" s="98"/>
      <c r="J74" s="95"/>
      <c r="K74" s="95"/>
      <c r="L74" s="95"/>
    </row>
    <row r="75" s="4" customFormat="1" spans="1:12">
      <c r="A75" s="93" t="s">
        <v>604</v>
      </c>
      <c r="B75" s="93">
        <v>5</v>
      </c>
      <c r="C75" s="93">
        <v>5</v>
      </c>
      <c r="D75" s="93"/>
      <c r="E75" s="93" t="s">
        <v>605</v>
      </c>
      <c r="F75" s="93" t="s">
        <v>606</v>
      </c>
      <c r="G75" s="54" t="s">
        <v>607</v>
      </c>
      <c r="H75" s="54" t="s">
        <v>459</v>
      </c>
      <c r="I75" s="54" t="s">
        <v>608</v>
      </c>
      <c r="J75" s="54" t="s">
        <v>609</v>
      </c>
      <c r="K75" s="54" t="s">
        <v>610</v>
      </c>
      <c r="L75" s="103" t="s">
        <v>391</v>
      </c>
    </row>
    <row r="76" s="4" customFormat="1" ht="22.5" spans="1:12">
      <c r="A76" s="96"/>
      <c r="B76" s="96"/>
      <c r="C76" s="96"/>
      <c r="D76" s="96"/>
      <c r="E76" s="96"/>
      <c r="F76" s="96"/>
      <c r="G76" s="54" t="s">
        <v>394</v>
      </c>
      <c r="H76" s="54" t="s">
        <v>611</v>
      </c>
      <c r="I76" s="54" t="s">
        <v>612</v>
      </c>
      <c r="J76" s="54" t="s">
        <v>459</v>
      </c>
      <c r="K76" s="95"/>
      <c r="L76" s="95"/>
    </row>
    <row r="77" s="4" customFormat="1" spans="1:12">
      <c r="A77" s="96"/>
      <c r="B77" s="96"/>
      <c r="C77" s="96"/>
      <c r="D77" s="96"/>
      <c r="E77" s="96"/>
      <c r="F77" s="96"/>
      <c r="G77" s="54" t="s">
        <v>613</v>
      </c>
      <c r="H77" s="54" t="s">
        <v>391</v>
      </c>
      <c r="I77" s="54" t="s">
        <v>614</v>
      </c>
      <c r="J77" s="54" t="s">
        <v>418</v>
      </c>
      <c r="K77" s="95"/>
      <c r="L77" s="95"/>
    </row>
    <row r="78" s="4" customFormat="1" ht="22.5" spans="1:12">
      <c r="A78" s="96"/>
      <c r="B78" s="96"/>
      <c r="C78" s="96"/>
      <c r="D78" s="96"/>
      <c r="E78" s="96"/>
      <c r="F78" s="96"/>
      <c r="G78" s="54" t="s">
        <v>615</v>
      </c>
      <c r="H78" s="54" t="s">
        <v>459</v>
      </c>
      <c r="I78" s="98"/>
      <c r="J78" s="95"/>
      <c r="K78" s="95"/>
      <c r="L78" s="95"/>
    </row>
    <row r="79" s="4" customFormat="1" spans="1:12">
      <c r="A79" s="100"/>
      <c r="B79" s="100"/>
      <c r="C79" s="100"/>
      <c r="D79" s="100"/>
      <c r="E79" s="100"/>
      <c r="F79" s="100"/>
      <c r="G79" s="54" t="s">
        <v>425</v>
      </c>
      <c r="H79" s="54" t="s">
        <v>467</v>
      </c>
      <c r="I79" s="98"/>
      <c r="J79" s="95"/>
      <c r="K79" s="95"/>
      <c r="L79" s="95"/>
    </row>
    <row r="80" s="4" customFormat="1" ht="33" customHeight="1" spans="1:12">
      <c r="A80" s="93" t="s">
        <v>616</v>
      </c>
      <c r="B80" s="93">
        <v>45</v>
      </c>
      <c r="C80" s="93">
        <v>45</v>
      </c>
      <c r="D80" s="93"/>
      <c r="E80" s="93" t="s">
        <v>617</v>
      </c>
      <c r="F80" s="93" t="s">
        <v>618</v>
      </c>
      <c r="G80" s="54" t="s">
        <v>619</v>
      </c>
      <c r="H80" s="54" t="s">
        <v>620</v>
      </c>
      <c r="I80" s="54" t="s">
        <v>621</v>
      </c>
      <c r="J80" s="54" t="s">
        <v>622</v>
      </c>
      <c r="K80" s="54" t="s">
        <v>623</v>
      </c>
      <c r="L80" s="54" t="s">
        <v>418</v>
      </c>
    </row>
    <row r="81" s="4" customFormat="1" ht="22.5" spans="1:12">
      <c r="A81" s="96"/>
      <c r="B81" s="96"/>
      <c r="C81" s="96"/>
      <c r="D81" s="96"/>
      <c r="E81" s="96"/>
      <c r="F81" s="96"/>
      <c r="G81" s="54" t="s">
        <v>394</v>
      </c>
      <c r="H81" s="54" t="s">
        <v>624</v>
      </c>
      <c r="I81" s="54" t="s">
        <v>625</v>
      </c>
      <c r="J81" s="54" t="s">
        <v>626</v>
      </c>
      <c r="K81" s="95"/>
      <c r="L81" s="95"/>
    </row>
    <row r="82" s="4" customFormat="1" spans="1:12">
      <c r="A82" s="96"/>
      <c r="B82" s="96"/>
      <c r="C82" s="96"/>
      <c r="D82" s="96"/>
      <c r="E82" s="96"/>
      <c r="F82" s="96"/>
      <c r="G82" s="54" t="s">
        <v>627</v>
      </c>
      <c r="H82" s="54" t="s">
        <v>628</v>
      </c>
      <c r="I82" s="54" t="s">
        <v>629</v>
      </c>
      <c r="J82" s="54">
        <v>0</v>
      </c>
      <c r="K82" s="95"/>
      <c r="L82" s="95"/>
    </row>
    <row r="83" s="4" customFormat="1" spans="1:12">
      <c r="A83" s="96"/>
      <c r="B83" s="96"/>
      <c r="C83" s="96"/>
      <c r="D83" s="96"/>
      <c r="E83" s="96"/>
      <c r="F83" s="96"/>
      <c r="G83" s="54" t="s">
        <v>630</v>
      </c>
      <c r="H83" s="54" t="s">
        <v>622</v>
      </c>
      <c r="I83" s="98"/>
      <c r="J83" s="95"/>
      <c r="K83" s="95"/>
      <c r="L83" s="95"/>
    </row>
    <row r="84" s="4" customFormat="1" ht="12" customHeight="1" spans="1:12">
      <c r="A84" s="96"/>
      <c r="B84" s="96"/>
      <c r="C84" s="96"/>
      <c r="D84" s="96"/>
      <c r="E84" s="96"/>
      <c r="F84" s="96"/>
      <c r="G84" s="54" t="s">
        <v>631</v>
      </c>
      <c r="H84" s="54" t="s">
        <v>632</v>
      </c>
      <c r="I84" s="98"/>
      <c r="J84" s="95"/>
      <c r="K84" s="95"/>
      <c r="L84" s="95"/>
    </row>
    <row r="85" s="4" customFormat="1" spans="1:12">
      <c r="A85" s="100"/>
      <c r="B85" s="100"/>
      <c r="C85" s="100"/>
      <c r="D85" s="100"/>
      <c r="E85" s="100"/>
      <c r="F85" s="100"/>
      <c r="G85" s="54" t="s">
        <v>449</v>
      </c>
      <c r="H85" s="54" t="s">
        <v>633</v>
      </c>
      <c r="I85" s="98"/>
      <c r="J85" s="95"/>
      <c r="K85" s="95"/>
      <c r="L85" s="95"/>
    </row>
    <row r="86" s="4" customFormat="1" ht="21" customHeight="1" spans="1:12">
      <c r="A86" s="93" t="s">
        <v>634</v>
      </c>
      <c r="B86" s="93">
        <v>10</v>
      </c>
      <c r="C86" s="93">
        <v>10</v>
      </c>
      <c r="D86" s="107"/>
      <c r="E86" s="93" t="s">
        <v>635</v>
      </c>
      <c r="F86" s="93" t="s">
        <v>636</v>
      </c>
      <c r="G86" s="54" t="s">
        <v>394</v>
      </c>
      <c r="H86" s="54" t="s">
        <v>637</v>
      </c>
      <c r="I86" s="54" t="s">
        <v>638</v>
      </c>
      <c r="J86" s="54">
        <v>0</v>
      </c>
      <c r="K86" s="54" t="s">
        <v>639</v>
      </c>
      <c r="L86" s="54" t="s">
        <v>504</v>
      </c>
    </row>
    <row r="87" s="4" customFormat="1" spans="1:12">
      <c r="A87" s="96"/>
      <c r="B87" s="96"/>
      <c r="C87" s="96"/>
      <c r="D87" s="108"/>
      <c r="E87" s="96"/>
      <c r="F87" s="96"/>
      <c r="G87" s="54" t="s">
        <v>640</v>
      </c>
      <c r="H87" s="54" t="s">
        <v>641</v>
      </c>
      <c r="I87" s="98"/>
      <c r="J87" s="95"/>
      <c r="K87" s="54" t="s">
        <v>642</v>
      </c>
      <c r="L87" s="54" t="s">
        <v>504</v>
      </c>
    </row>
    <row r="88" s="4" customFormat="1" spans="1:12">
      <c r="A88" s="96"/>
      <c r="B88" s="96"/>
      <c r="C88" s="96"/>
      <c r="D88" s="108"/>
      <c r="E88" s="96"/>
      <c r="F88" s="96"/>
      <c r="G88" s="54" t="s">
        <v>643</v>
      </c>
      <c r="H88" s="55">
        <v>1</v>
      </c>
      <c r="I88" s="98"/>
      <c r="J88" s="95"/>
      <c r="K88" s="95"/>
      <c r="L88" s="95"/>
    </row>
    <row r="89" s="4" customFormat="1" spans="1:12">
      <c r="A89" s="96"/>
      <c r="B89" s="96"/>
      <c r="C89" s="96"/>
      <c r="D89" s="108"/>
      <c r="E89" s="96"/>
      <c r="F89" s="96"/>
      <c r="G89" s="54" t="s">
        <v>644</v>
      </c>
      <c r="H89" s="54">
        <v>0</v>
      </c>
      <c r="I89" s="98"/>
      <c r="J89" s="95"/>
      <c r="K89" s="95"/>
      <c r="L89" s="95"/>
    </row>
    <row r="90" s="4" customFormat="1" spans="1:12">
      <c r="A90" s="96"/>
      <c r="B90" s="96"/>
      <c r="C90" s="96"/>
      <c r="D90" s="108"/>
      <c r="E90" s="96"/>
      <c r="F90" s="96"/>
      <c r="G90" s="54" t="s">
        <v>645</v>
      </c>
      <c r="H90" s="54" t="s">
        <v>641</v>
      </c>
      <c r="I90" s="98"/>
      <c r="J90" s="95"/>
      <c r="K90" s="95"/>
      <c r="L90" s="95"/>
    </row>
    <row r="91" s="4" customFormat="1" spans="1:12">
      <c r="A91" s="96"/>
      <c r="B91" s="96"/>
      <c r="C91" s="96"/>
      <c r="D91" s="108"/>
      <c r="E91" s="96"/>
      <c r="F91" s="96"/>
      <c r="G91" s="54" t="s">
        <v>646</v>
      </c>
      <c r="H91" s="54" t="s">
        <v>647</v>
      </c>
      <c r="I91" s="98"/>
      <c r="J91" s="95"/>
      <c r="K91" s="95"/>
      <c r="L91" s="95"/>
    </row>
    <row r="92" s="4" customFormat="1" spans="1:12">
      <c r="A92" s="96"/>
      <c r="B92" s="96"/>
      <c r="C92" s="96"/>
      <c r="D92" s="108"/>
      <c r="E92" s="96"/>
      <c r="F92" s="96"/>
      <c r="G92" s="54" t="s">
        <v>648</v>
      </c>
      <c r="H92" s="54" t="s">
        <v>649</v>
      </c>
      <c r="I92" s="98"/>
      <c r="J92" s="95"/>
      <c r="K92" s="95"/>
      <c r="L92" s="95"/>
    </row>
    <row r="93" s="4" customFormat="1" spans="1:12">
      <c r="A93" s="100"/>
      <c r="B93" s="100"/>
      <c r="C93" s="100"/>
      <c r="D93" s="109"/>
      <c r="E93" s="100"/>
      <c r="F93" s="100"/>
      <c r="G93" s="54" t="s">
        <v>650</v>
      </c>
      <c r="H93" s="54" t="s">
        <v>486</v>
      </c>
      <c r="I93" s="98"/>
      <c r="J93" s="95"/>
      <c r="K93" s="95"/>
      <c r="L93" s="95"/>
    </row>
    <row r="94" s="4" customFormat="1" ht="29" customHeight="1" spans="1:12">
      <c r="A94" s="93" t="s">
        <v>651</v>
      </c>
      <c r="B94" s="93">
        <v>20</v>
      </c>
      <c r="C94" s="93">
        <v>20</v>
      </c>
      <c r="D94" s="93"/>
      <c r="E94" s="93" t="s">
        <v>652</v>
      </c>
      <c r="F94" s="93" t="s">
        <v>653</v>
      </c>
      <c r="G94" s="54" t="s">
        <v>654</v>
      </c>
      <c r="H94" s="55">
        <v>1</v>
      </c>
      <c r="I94" s="54" t="s">
        <v>655</v>
      </c>
      <c r="J94" s="54" t="s">
        <v>656</v>
      </c>
      <c r="K94" s="54" t="s">
        <v>657</v>
      </c>
      <c r="L94" s="54" t="s">
        <v>391</v>
      </c>
    </row>
    <row r="95" s="4" customFormat="1" spans="1:12">
      <c r="A95" s="96"/>
      <c r="B95" s="96"/>
      <c r="C95" s="96"/>
      <c r="D95" s="96"/>
      <c r="E95" s="96"/>
      <c r="F95" s="96"/>
      <c r="G95" s="54" t="s">
        <v>658</v>
      </c>
      <c r="H95" s="54" t="s">
        <v>540</v>
      </c>
      <c r="I95" s="54" t="s">
        <v>659</v>
      </c>
      <c r="J95" s="54" t="s">
        <v>660</v>
      </c>
      <c r="K95" s="54" t="s">
        <v>661</v>
      </c>
      <c r="L95" s="54" t="s">
        <v>391</v>
      </c>
    </row>
    <row r="96" s="4" customFormat="1" spans="1:12">
      <c r="A96" s="96"/>
      <c r="B96" s="96"/>
      <c r="C96" s="96"/>
      <c r="D96" s="96"/>
      <c r="E96" s="96"/>
      <c r="F96" s="96"/>
      <c r="G96" s="54" t="s">
        <v>662</v>
      </c>
      <c r="H96" s="54" t="s">
        <v>663</v>
      </c>
      <c r="I96" s="54" t="s">
        <v>664</v>
      </c>
      <c r="J96" s="54" t="s">
        <v>540</v>
      </c>
      <c r="K96" s="54" t="s">
        <v>665</v>
      </c>
      <c r="L96" s="54" t="s">
        <v>391</v>
      </c>
    </row>
    <row r="97" s="4" customFormat="1" spans="1:12">
      <c r="A97" s="96"/>
      <c r="B97" s="96"/>
      <c r="C97" s="96"/>
      <c r="D97" s="96"/>
      <c r="E97" s="96"/>
      <c r="F97" s="96"/>
      <c r="G97" s="54" t="s">
        <v>666</v>
      </c>
      <c r="H97" s="54" t="s">
        <v>663</v>
      </c>
      <c r="I97" s="54" t="s">
        <v>667</v>
      </c>
      <c r="J97" s="54" t="s">
        <v>668</v>
      </c>
      <c r="K97" s="54" t="s">
        <v>623</v>
      </c>
      <c r="L97" s="54" t="s">
        <v>391</v>
      </c>
    </row>
    <row r="98" s="4" customFormat="1" spans="1:12">
      <c r="A98" s="96"/>
      <c r="B98" s="96"/>
      <c r="C98" s="96"/>
      <c r="D98" s="96"/>
      <c r="E98" s="96"/>
      <c r="F98" s="96"/>
      <c r="G98" s="54" t="s">
        <v>465</v>
      </c>
      <c r="H98" s="54" t="s">
        <v>473</v>
      </c>
      <c r="I98" s="98"/>
      <c r="J98" s="95"/>
      <c r="K98" s="95"/>
      <c r="L98" s="95"/>
    </row>
    <row r="99" s="4" customFormat="1" spans="1:12">
      <c r="A99" s="96"/>
      <c r="B99" s="96"/>
      <c r="C99" s="96"/>
      <c r="D99" s="96"/>
      <c r="E99" s="96"/>
      <c r="F99" s="96"/>
      <c r="G99" s="54" t="s">
        <v>669</v>
      </c>
      <c r="H99" s="54" t="s">
        <v>574</v>
      </c>
      <c r="I99" s="98"/>
      <c r="J99" s="95"/>
      <c r="K99" s="95"/>
      <c r="L99" s="95"/>
    </row>
    <row r="100" s="4" customFormat="1" spans="1:12">
      <c r="A100" s="96"/>
      <c r="B100" s="96"/>
      <c r="C100" s="96"/>
      <c r="D100" s="96"/>
      <c r="E100" s="96"/>
      <c r="F100" s="96"/>
      <c r="G100" s="54" t="s">
        <v>670</v>
      </c>
      <c r="H100" s="54" t="s">
        <v>671</v>
      </c>
      <c r="I100" s="98"/>
      <c r="J100" s="95"/>
      <c r="K100" s="95"/>
      <c r="L100" s="95"/>
    </row>
    <row r="101" s="4" customFormat="1" spans="1:12">
      <c r="A101" s="96"/>
      <c r="B101" s="96"/>
      <c r="C101" s="96"/>
      <c r="D101" s="96"/>
      <c r="E101" s="96"/>
      <c r="F101" s="96"/>
      <c r="G101" s="54" t="s">
        <v>672</v>
      </c>
      <c r="H101" s="55">
        <v>1</v>
      </c>
      <c r="I101" s="98"/>
      <c r="J101" s="95"/>
      <c r="K101" s="95"/>
      <c r="L101" s="95"/>
    </row>
    <row r="102" s="4" customFormat="1" spans="1:12">
      <c r="A102" s="96"/>
      <c r="B102" s="96"/>
      <c r="C102" s="96"/>
      <c r="D102" s="96"/>
      <c r="E102" s="96"/>
      <c r="F102" s="96"/>
      <c r="G102" s="54" t="s">
        <v>673</v>
      </c>
      <c r="H102" s="55">
        <v>1</v>
      </c>
      <c r="I102" s="98"/>
      <c r="J102" s="95"/>
      <c r="K102" s="95"/>
      <c r="L102" s="95"/>
    </row>
    <row r="103" s="4" customFormat="1" spans="1:12">
      <c r="A103" s="100"/>
      <c r="B103" s="100"/>
      <c r="C103" s="100"/>
      <c r="D103" s="100"/>
      <c r="E103" s="100"/>
      <c r="F103" s="100"/>
      <c r="G103" s="54" t="s">
        <v>449</v>
      </c>
      <c r="H103" s="54" t="s">
        <v>674</v>
      </c>
      <c r="I103" s="98"/>
      <c r="J103" s="95"/>
      <c r="K103" s="95"/>
      <c r="L103" s="95"/>
    </row>
    <row r="104" s="4" customFormat="1" ht="44" customHeight="1" spans="1:12">
      <c r="A104" s="110" t="s">
        <v>675</v>
      </c>
      <c r="B104" s="111">
        <v>319</v>
      </c>
      <c r="C104" s="111">
        <v>319</v>
      </c>
      <c r="D104" s="76"/>
      <c r="E104" s="110"/>
      <c r="F104" s="110" t="s">
        <v>676</v>
      </c>
      <c r="G104" s="50" t="s">
        <v>677</v>
      </c>
      <c r="H104" s="112">
        <f>100%</f>
        <v>1</v>
      </c>
      <c r="I104" s="50" t="s">
        <v>678</v>
      </c>
      <c r="J104" s="112">
        <v>1</v>
      </c>
      <c r="K104" s="95"/>
      <c r="L104" s="95"/>
    </row>
    <row r="105" s="4" customFormat="1" ht="42" customHeight="1" spans="1:12">
      <c r="A105" s="110" t="s">
        <v>679</v>
      </c>
      <c r="B105" s="113">
        <v>919.780096</v>
      </c>
      <c r="C105" s="113">
        <v>919.780096</v>
      </c>
      <c r="D105" s="76"/>
      <c r="E105" s="110"/>
      <c r="F105" s="110" t="s">
        <v>676</v>
      </c>
      <c r="G105" s="50" t="s">
        <v>677</v>
      </c>
      <c r="H105" s="112">
        <v>1</v>
      </c>
      <c r="I105" s="50" t="s">
        <v>678</v>
      </c>
      <c r="J105" s="112">
        <v>1</v>
      </c>
      <c r="K105" s="95"/>
      <c r="L105" s="95"/>
    </row>
    <row r="106" s="4" customFormat="1" ht="39" customHeight="1" spans="1:12">
      <c r="A106" s="110" t="s">
        <v>680</v>
      </c>
      <c r="B106" s="111">
        <v>568.332849</v>
      </c>
      <c r="C106" s="113">
        <v>568.332849</v>
      </c>
      <c r="D106" s="76"/>
      <c r="E106" s="110"/>
      <c r="F106" s="110" t="s">
        <v>676</v>
      </c>
      <c r="G106" s="50" t="s">
        <v>677</v>
      </c>
      <c r="H106" s="112">
        <v>1</v>
      </c>
      <c r="I106" s="50" t="s">
        <v>678</v>
      </c>
      <c r="J106" s="112">
        <v>1</v>
      </c>
      <c r="K106" s="95"/>
      <c r="L106" s="95"/>
    </row>
    <row r="107" s="4" customFormat="1" ht="36" spans="1:12">
      <c r="A107" s="85" t="s">
        <v>681</v>
      </c>
      <c r="B107" s="114">
        <v>209.362125</v>
      </c>
      <c r="C107" s="114">
        <v>209.362125</v>
      </c>
      <c r="D107" s="77"/>
      <c r="E107" s="51"/>
      <c r="F107" s="82" t="s">
        <v>682</v>
      </c>
      <c r="G107" s="50" t="s">
        <v>683</v>
      </c>
      <c r="H107" s="50" t="s">
        <v>684</v>
      </c>
      <c r="I107" s="50" t="s">
        <v>685</v>
      </c>
      <c r="J107" s="112" t="s">
        <v>686</v>
      </c>
      <c r="K107" s="95"/>
      <c r="L107" s="95"/>
    </row>
    <row r="108" s="4" customFormat="1" ht="13" customHeight="1" spans="1:12">
      <c r="A108" s="87"/>
      <c r="B108" s="115"/>
      <c r="C108" s="115"/>
      <c r="D108" s="81"/>
      <c r="E108" s="80"/>
      <c r="F108" s="84"/>
      <c r="G108" s="50" t="s">
        <v>687</v>
      </c>
      <c r="H108" s="50" t="s">
        <v>432</v>
      </c>
      <c r="I108" s="116" t="s">
        <v>688</v>
      </c>
      <c r="J108" s="112">
        <v>1</v>
      </c>
      <c r="K108" s="95"/>
      <c r="L108" s="95"/>
    </row>
    <row r="109" s="4" customFormat="1" ht="39" customHeight="1" spans="1:12">
      <c r="A109" s="110" t="s">
        <v>689</v>
      </c>
      <c r="B109" s="111">
        <v>256.6</v>
      </c>
      <c r="C109" s="111">
        <v>256.6</v>
      </c>
      <c r="D109" s="76"/>
      <c r="E109" s="110"/>
      <c r="F109" s="110" t="s">
        <v>676</v>
      </c>
      <c r="G109" s="50" t="s">
        <v>677</v>
      </c>
      <c r="H109" s="112">
        <f>100%</f>
        <v>1</v>
      </c>
      <c r="I109" s="50" t="s">
        <v>678</v>
      </c>
      <c r="J109" s="112">
        <v>1</v>
      </c>
      <c r="K109" s="95"/>
      <c r="L109" s="95"/>
    </row>
    <row r="110" s="4" customFormat="1" ht="36" spans="1:12">
      <c r="A110" s="85" t="s">
        <v>690</v>
      </c>
      <c r="B110" s="114">
        <v>130.715071</v>
      </c>
      <c r="C110" s="114">
        <v>130.715071</v>
      </c>
      <c r="D110" s="77"/>
      <c r="E110" s="51"/>
      <c r="F110" s="82" t="s">
        <v>682</v>
      </c>
      <c r="G110" s="50" t="s">
        <v>683</v>
      </c>
      <c r="H110" s="50" t="s">
        <v>684</v>
      </c>
      <c r="I110" s="50" t="s">
        <v>685</v>
      </c>
      <c r="J110" s="112" t="s">
        <v>686</v>
      </c>
      <c r="K110" s="95"/>
      <c r="L110" s="95"/>
    </row>
    <row r="111" s="4" customFormat="1" ht="21" customHeight="1" spans="1:12">
      <c r="A111" s="87"/>
      <c r="B111" s="115"/>
      <c r="C111" s="115"/>
      <c r="D111" s="81"/>
      <c r="E111" s="80"/>
      <c r="F111" s="84"/>
      <c r="G111" s="50" t="s">
        <v>687</v>
      </c>
      <c r="H111" s="50" t="s">
        <v>432</v>
      </c>
      <c r="I111" s="116" t="s">
        <v>688</v>
      </c>
      <c r="J111" s="112">
        <v>1</v>
      </c>
      <c r="K111" s="117"/>
      <c r="L111" s="95"/>
    </row>
    <row r="112" s="4" customFormat="1" ht="41" customHeight="1" spans="1:12">
      <c r="A112" s="110" t="s">
        <v>691</v>
      </c>
      <c r="B112" s="111">
        <v>0.096</v>
      </c>
      <c r="C112" s="111">
        <v>0.096</v>
      </c>
      <c r="D112" s="76"/>
      <c r="E112" s="110"/>
      <c r="F112" s="110" t="s">
        <v>676</v>
      </c>
      <c r="G112" s="50" t="s">
        <v>677</v>
      </c>
      <c r="H112" s="112">
        <v>1</v>
      </c>
      <c r="I112" s="50" t="s">
        <v>678</v>
      </c>
      <c r="J112" s="112">
        <v>1</v>
      </c>
      <c r="K112" s="117"/>
      <c r="L112" s="95"/>
    </row>
    <row r="113" s="4" customFormat="1" ht="30" customHeight="1" spans="1:12">
      <c r="A113" s="118" t="s">
        <v>692</v>
      </c>
      <c r="B113" s="119">
        <v>11.28</v>
      </c>
      <c r="C113" s="119">
        <v>11.28</v>
      </c>
      <c r="D113" s="120"/>
      <c r="E113" s="121"/>
      <c r="F113" s="122" t="s">
        <v>676</v>
      </c>
      <c r="G113" s="50" t="s">
        <v>677</v>
      </c>
      <c r="H113" s="112">
        <v>2</v>
      </c>
      <c r="I113" s="50" t="s">
        <v>678</v>
      </c>
      <c r="J113" s="112">
        <v>2</v>
      </c>
      <c r="K113" s="117"/>
      <c r="L113" s="95"/>
    </row>
    <row r="115" ht="12" spans="1:12">
      <c r="A115" s="72"/>
      <c r="B115" s="72"/>
      <c r="C115" s="72"/>
      <c r="D115" s="72"/>
      <c r="E115" s="72"/>
      <c r="F115" s="72"/>
      <c r="G115" s="73"/>
      <c r="H115" s="73"/>
      <c r="I115" s="73"/>
      <c r="J115" s="73"/>
      <c r="K115" s="73"/>
      <c r="L115" s="73" t="s">
        <v>371</v>
      </c>
    </row>
    <row r="116" ht="12" spans="1:12">
      <c r="A116" s="75" t="s">
        <v>69</v>
      </c>
      <c r="B116" s="75" t="s">
        <v>372</v>
      </c>
      <c r="C116" s="75"/>
      <c r="D116" s="75"/>
      <c r="E116" s="75" t="s">
        <v>373</v>
      </c>
      <c r="F116" s="75" t="s">
        <v>374</v>
      </c>
      <c r="G116" s="75" t="s">
        <v>375</v>
      </c>
      <c r="H116" s="75"/>
      <c r="I116" s="75"/>
      <c r="J116" s="75"/>
      <c r="K116" s="75"/>
      <c r="L116" s="75"/>
    </row>
    <row r="117" ht="12" spans="1:12">
      <c r="A117" s="75"/>
      <c r="B117" s="75" t="s">
        <v>376</v>
      </c>
      <c r="C117" s="75" t="s">
        <v>377</v>
      </c>
      <c r="D117" s="75" t="s">
        <v>378</v>
      </c>
      <c r="E117" s="75"/>
      <c r="F117" s="75"/>
      <c r="G117" s="75" t="s">
        <v>379</v>
      </c>
      <c r="H117" s="75"/>
      <c r="I117" s="123" t="s">
        <v>380</v>
      </c>
      <c r="J117" s="123"/>
      <c r="K117" s="123" t="s">
        <v>381</v>
      </c>
      <c r="L117" s="123"/>
    </row>
    <row r="118" ht="12" spans="1:12">
      <c r="A118" s="75"/>
      <c r="B118" s="75"/>
      <c r="C118" s="75"/>
      <c r="D118" s="75"/>
      <c r="E118" s="75"/>
      <c r="F118" s="75"/>
      <c r="G118" s="75" t="s">
        <v>382</v>
      </c>
      <c r="H118" s="123" t="s">
        <v>383</v>
      </c>
      <c r="I118" s="123" t="s">
        <v>382</v>
      </c>
      <c r="J118" s="123" t="s">
        <v>383</v>
      </c>
      <c r="K118" s="123" t="s">
        <v>382</v>
      </c>
      <c r="L118" s="123" t="s">
        <v>383</v>
      </c>
    </row>
    <row r="119" ht="20" customHeight="1" spans="1:12">
      <c r="A119" s="50" t="s">
        <v>52</v>
      </c>
      <c r="B119" s="76">
        <f>SUM(B120:B128)</f>
        <v>2722.405372</v>
      </c>
      <c r="C119" s="76">
        <f>SUM(C120:C128)</f>
        <v>2722.405372</v>
      </c>
      <c r="D119" s="76"/>
      <c r="E119" s="110" t="s">
        <v>22</v>
      </c>
      <c r="F119" s="110" t="s">
        <v>22</v>
      </c>
      <c r="G119" s="50" t="s">
        <v>22</v>
      </c>
      <c r="H119" s="50" t="s">
        <v>22</v>
      </c>
      <c r="I119" s="50" t="s">
        <v>22</v>
      </c>
      <c r="J119" s="50" t="s">
        <v>22</v>
      </c>
      <c r="K119" s="50" t="s">
        <v>22</v>
      </c>
      <c r="L119" s="50" t="s">
        <v>22</v>
      </c>
    </row>
    <row r="120" ht="60" spans="1:12">
      <c r="A120" s="110" t="s">
        <v>693</v>
      </c>
      <c r="B120" s="111">
        <v>380.388</v>
      </c>
      <c r="C120" s="111">
        <v>380.388</v>
      </c>
      <c r="D120" s="76"/>
      <c r="E120" s="110"/>
      <c r="F120" s="110" t="s">
        <v>676</v>
      </c>
      <c r="G120" s="50" t="s">
        <v>677</v>
      </c>
      <c r="H120" s="112">
        <f>100%</f>
        <v>1</v>
      </c>
      <c r="I120" s="50" t="s">
        <v>678</v>
      </c>
      <c r="J120" s="112">
        <v>1</v>
      </c>
      <c r="K120" s="50"/>
      <c r="L120" s="50"/>
    </row>
    <row r="121" ht="60" spans="1:12">
      <c r="A121" s="110" t="s">
        <v>679</v>
      </c>
      <c r="B121" s="111">
        <v>1185.807444</v>
      </c>
      <c r="C121" s="111">
        <v>1185.807444</v>
      </c>
      <c r="D121" s="76"/>
      <c r="E121" s="110"/>
      <c r="F121" s="110" t="s">
        <v>676</v>
      </c>
      <c r="G121" s="50" t="s">
        <v>677</v>
      </c>
      <c r="H121" s="112">
        <v>1</v>
      </c>
      <c r="I121" s="50" t="s">
        <v>678</v>
      </c>
      <c r="J121" s="112">
        <v>1</v>
      </c>
      <c r="K121" s="50"/>
      <c r="L121" s="50"/>
    </row>
    <row r="122" ht="60" spans="1:12">
      <c r="A122" s="110" t="s">
        <v>680</v>
      </c>
      <c r="B122" s="111">
        <v>785.888382</v>
      </c>
      <c r="C122" s="111">
        <v>785.888382</v>
      </c>
      <c r="D122" s="76"/>
      <c r="E122" s="110"/>
      <c r="F122" s="110" t="s">
        <v>676</v>
      </c>
      <c r="G122" s="50" t="s">
        <v>677</v>
      </c>
      <c r="H122" s="112">
        <v>1</v>
      </c>
      <c r="I122" s="50" t="s">
        <v>678</v>
      </c>
      <c r="J122" s="112">
        <v>1</v>
      </c>
      <c r="K122" s="50"/>
      <c r="L122" s="50"/>
    </row>
    <row r="123" ht="36" spans="1:12">
      <c r="A123" s="85" t="s">
        <v>681</v>
      </c>
      <c r="B123" s="114">
        <v>111.253225</v>
      </c>
      <c r="C123" s="114">
        <v>111.253225</v>
      </c>
      <c r="D123" s="77"/>
      <c r="E123" s="51"/>
      <c r="F123" s="82" t="s">
        <v>682</v>
      </c>
      <c r="G123" s="50" t="s">
        <v>683</v>
      </c>
      <c r="H123" s="50" t="s">
        <v>684</v>
      </c>
      <c r="I123" s="50" t="s">
        <v>685</v>
      </c>
      <c r="J123" s="112" t="s">
        <v>686</v>
      </c>
      <c r="K123" s="50"/>
      <c r="L123" s="50"/>
    </row>
    <row r="124" ht="36" spans="1:12">
      <c r="A124" s="87"/>
      <c r="B124" s="115"/>
      <c r="C124" s="115"/>
      <c r="D124" s="81"/>
      <c r="E124" s="80"/>
      <c r="F124" s="84"/>
      <c r="G124" s="50" t="s">
        <v>687</v>
      </c>
      <c r="H124" s="50" t="s">
        <v>432</v>
      </c>
      <c r="I124" s="116" t="s">
        <v>688</v>
      </c>
      <c r="J124" s="112">
        <v>1</v>
      </c>
      <c r="K124" s="50"/>
      <c r="L124" s="50"/>
    </row>
    <row r="125" ht="60" spans="1:12">
      <c r="A125" s="110" t="s">
        <v>689</v>
      </c>
      <c r="B125" s="111">
        <v>80.92</v>
      </c>
      <c r="C125" s="111">
        <v>80.92</v>
      </c>
      <c r="D125" s="76"/>
      <c r="E125" s="110"/>
      <c r="F125" s="110" t="s">
        <v>676</v>
      </c>
      <c r="G125" s="50" t="s">
        <v>677</v>
      </c>
      <c r="H125" s="112">
        <f>100%</f>
        <v>1</v>
      </c>
      <c r="I125" s="50" t="s">
        <v>678</v>
      </c>
      <c r="J125" s="112">
        <v>1</v>
      </c>
      <c r="K125" s="50"/>
      <c r="L125" s="50"/>
    </row>
    <row r="126" ht="36" spans="1:12">
      <c r="A126" s="85" t="s">
        <v>690</v>
      </c>
      <c r="B126" s="114">
        <v>178.042721</v>
      </c>
      <c r="C126" s="114">
        <v>178.042721</v>
      </c>
      <c r="D126" s="77"/>
      <c r="E126" s="51"/>
      <c r="F126" s="82" t="s">
        <v>682</v>
      </c>
      <c r="G126" s="50" t="s">
        <v>683</v>
      </c>
      <c r="H126" s="50" t="s">
        <v>684</v>
      </c>
      <c r="I126" s="50" t="s">
        <v>685</v>
      </c>
      <c r="J126" s="112" t="s">
        <v>686</v>
      </c>
      <c r="K126" s="50"/>
      <c r="L126" s="50"/>
    </row>
    <row r="127" ht="36" spans="1:12">
      <c r="A127" s="87"/>
      <c r="B127" s="115"/>
      <c r="C127" s="115"/>
      <c r="D127" s="81"/>
      <c r="E127" s="80"/>
      <c r="F127" s="84"/>
      <c r="G127" s="50" t="s">
        <v>687</v>
      </c>
      <c r="H127" s="50" t="s">
        <v>432</v>
      </c>
      <c r="I127" s="116" t="s">
        <v>688</v>
      </c>
      <c r="J127" s="112">
        <v>1</v>
      </c>
      <c r="K127" s="50"/>
      <c r="L127" s="50"/>
    </row>
    <row r="128" ht="60" spans="1:12">
      <c r="A128" s="110" t="s">
        <v>691</v>
      </c>
      <c r="B128" s="111">
        <v>0.1056</v>
      </c>
      <c r="C128" s="111">
        <v>0.1056</v>
      </c>
      <c r="D128" s="76"/>
      <c r="E128" s="110"/>
      <c r="F128" s="110" t="s">
        <v>676</v>
      </c>
      <c r="G128" s="50" t="s">
        <v>677</v>
      </c>
      <c r="H128" s="112">
        <v>1</v>
      </c>
      <c r="I128" s="50" t="s">
        <v>678</v>
      </c>
      <c r="J128" s="112">
        <v>1</v>
      </c>
      <c r="K128" s="50"/>
      <c r="L128" s="50"/>
    </row>
    <row r="130" ht="12" spans="1:12">
      <c r="A130" s="72"/>
      <c r="B130" s="72"/>
      <c r="C130" s="72"/>
      <c r="D130" s="72"/>
      <c r="E130" s="72"/>
      <c r="F130" s="72"/>
      <c r="G130" s="73"/>
      <c r="H130" s="73"/>
      <c r="I130" s="73"/>
      <c r="J130" s="73"/>
      <c r="K130" s="73"/>
      <c r="L130" s="73" t="s">
        <v>371</v>
      </c>
    </row>
    <row r="131" ht="12" spans="1:12">
      <c r="A131" s="75" t="s">
        <v>71</v>
      </c>
      <c r="B131" s="75" t="s">
        <v>372</v>
      </c>
      <c r="C131" s="75"/>
      <c r="D131" s="75"/>
      <c r="E131" s="75" t="s">
        <v>373</v>
      </c>
      <c r="F131" s="75" t="s">
        <v>374</v>
      </c>
      <c r="G131" s="75" t="s">
        <v>375</v>
      </c>
      <c r="H131" s="75" t="s">
        <v>375</v>
      </c>
      <c r="I131" s="75" t="s">
        <v>375</v>
      </c>
      <c r="J131" s="75" t="s">
        <v>375</v>
      </c>
      <c r="K131" s="75" t="s">
        <v>375</v>
      </c>
      <c r="L131" s="75" t="s">
        <v>375</v>
      </c>
    </row>
    <row r="132" ht="12" spans="1:12">
      <c r="A132" s="75"/>
      <c r="B132" s="75" t="s">
        <v>376</v>
      </c>
      <c r="C132" s="75" t="s">
        <v>377</v>
      </c>
      <c r="D132" s="75" t="s">
        <v>378</v>
      </c>
      <c r="E132" s="75"/>
      <c r="F132" s="75"/>
      <c r="G132" s="75" t="s">
        <v>379</v>
      </c>
      <c r="H132" s="75" t="s">
        <v>379</v>
      </c>
      <c r="I132" s="123" t="s">
        <v>380</v>
      </c>
      <c r="J132" s="123" t="s">
        <v>380</v>
      </c>
      <c r="K132" s="123" t="s">
        <v>381</v>
      </c>
      <c r="L132" s="123" t="s">
        <v>381</v>
      </c>
    </row>
    <row r="133" ht="12" spans="1:12">
      <c r="A133" s="75"/>
      <c r="B133" s="75"/>
      <c r="C133" s="75"/>
      <c r="D133" s="75"/>
      <c r="E133" s="75"/>
      <c r="F133" s="75"/>
      <c r="G133" s="75" t="s">
        <v>382</v>
      </c>
      <c r="H133" s="123" t="s">
        <v>383</v>
      </c>
      <c r="I133" s="123" t="s">
        <v>382</v>
      </c>
      <c r="J133" s="123" t="s">
        <v>383</v>
      </c>
      <c r="K133" s="123" t="s">
        <v>382</v>
      </c>
      <c r="L133" s="123" t="s">
        <v>383</v>
      </c>
    </row>
    <row r="134" ht="12" spans="1:12">
      <c r="A134" s="50" t="s">
        <v>52</v>
      </c>
      <c r="B134" s="76">
        <f>SUM(B135:B149)</f>
        <v>24</v>
      </c>
      <c r="C134" s="76">
        <f>SUM(C135:C149)</f>
        <v>24</v>
      </c>
      <c r="D134" s="76"/>
      <c r="E134" s="110" t="s">
        <v>22</v>
      </c>
      <c r="F134" s="110" t="s">
        <v>22</v>
      </c>
      <c r="G134" s="50" t="s">
        <v>22</v>
      </c>
      <c r="H134" s="50" t="s">
        <v>22</v>
      </c>
      <c r="I134" s="50" t="s">
        <v>22</v>
      </c>
      <c r="J134" s="50" t="s">
        <v>22</v>
      </c>
      <c r="K134" s="50" t="s">
        <v>22</v>
      </c>
      <c r="L134" s="50" t="s">
        <v>22</v>
      </c>
    </row>
    <row r="135" spans="1:12">
      <c r="A135" s="51" t="s">
        <v>694</v>
      </c>
      <c r="B135" s="77">
        <v>4.5</v>
      </c>
      <c r="C135" s="77">
        <v>4.5</v>
      </c>
      <c r="D135" s="77"/>
      <c r="E135" s="51" t="s">
        <v>695</v>
      </c>
      <c r="F135" s="51" t="s">
        <v>696</v>
      </c>
      <c r="G135" s="51" t="s">
        <v>697</v>
      </c>
      <c r="H135" s="51">
        <v>100</v>
      </c>
      <c r="I135" s="51" t="s">
        <v>698</v>
      </c>
      <c r="J135" s="51" t="s">
        <v>571</v>
      </c>
      <c r="K135" s="51" t="s">
        <v>699</v>
      </c>
      <c r="L135" s="124">
        <v>0.9</v>
      </c>
    </row>
    <row r="136" spans="1:12">
      <c r="A136" s="78"/>
      <c r="B136" s="79"/>
      <c r="C136" s="79"/>
      <c r="D136" s="79"/>
      <c r="E136" s="78"/>
      <c r="F136" s="78"/>
      <c r="G136" s="78"/>
      <c r="H136" s="78"/>
      <c r="I136" s="78"/>
      <c r="J136" s="78"/>
      <c r="K136" s="78"/>
      <c r="L136" s="125"/>
    </row>
    <row r="137" spans="1:12">
      <c r="A137" s="80"/>
      <c r="B137" s="81"/>
      <c r="C137" s="81"/>
      <c r="D137" s="81"/>
      <c r="E137" s="80"/>
      <c r="F137" s="80"/>
      <c r="G137" s="80"/>
      <c r="H137" s="80"/>
      <c r="I137" s="80"/>
      <c r="J137" s="80"/>
      <c r="K137" s="80"/>
      <c r="L137" s="126"/>
    </row>
    <row r="138" spans="1:12">
      <c r="A138" s="51" t="s">
        <v>700</v>
      </c>
      <c r="B138" s="77">
        <v>10</v>
      </c>
      <c r="C138" s="77">
        <v>10</v>
      </c>
      <c r="D138" s="77"/>
      <c r="E138" s="51" t="s">
        <v>701</v>
      </c>
      <c r="F138" s="51" t="s">
        <v>702</v>
      </c>
      <c r="G138" s="51" t="s">
        <v>697</v>
      </c>
      <c r="H138" s="51">
        <v>100</v>
      </c>
      <c r="I138" s="51" t="s">
        <v>703</v>
      </c>
      <c r="J138" s="51">
        <v>10</v>
      </c>
      <c r="K138" s="51" t="s">
        <v>704</v>
      </c>
      <c r="L138" s="124">
        <v>0.95</v>
      </c>
    </row>
    <row r="139" spans="1:12">
      <c r="A139" s="78"/>
      <c r="B139" s="79"/>
      <c r="C139" s="79"/>
      <c r="D139" s="79"/>
      <c r="E139" s="78"/>
      <c r="F139" s="78"/>
      <c r="G139" s="78"/>
      <c r="H139" s="78"/>
      <c r="I139" s="78"/>
      <c r="J139" s="78"/>
      <c r="K139" s="78"/>
      <c r="L139" s="127"/>
    </row>
    <row r="140" spans="1:12">
      <c r="A140" s="78"/>
      <c r="B140" s="79"/>
      <c r="C140" s="79"/>
      <c r="D140" s="79"/>
      <c r="E140" s="78"/>
      <c r="F140" s="78"/>
      <c r="G140" s="78"/>
      <c r="H140" s="78"/>
      <c r="I140" s="78"/>
      <c r="J140" s="78"/>
      <c r="K140" s="78"/>
      <c r="L140" s="127"/>
    </row>
    <row r="141" spans="1:12">
      <c r="A141" s="80"/>
      <c r="B141" s="81"/>
      <c r="C141" s="81"/>
      <c r="D141" s="81"/>
      <c r="E141" s="80"/>
      <c r="F141" s="80"/>
      <c r="G141" s="80"/>
      <c r="H141" s="80"/>
      <c r="I141" s="80"/>
      <c r="J141" s="80"/>
      <c r="K141" s="80"/>
      <c r="L141" s="128"/>
    </row>
    <row r="142" spans="1:12">
      <c r="A142" s="51" t="s">
        <v>705</v>
      </c>
      <c r="B142" s="77">
        <v>1.5</v>
      </c>
      <c r="C142" s="77">
        <v>1.5</v>
      </c>
      <c r="D142" s="77"/>
      <c r="E142" s="51" t="s">
        <v>706</v>
      </c>
      <c r="F142" s="51" t="s">
        <v>707</v>
      </c>
      <c r="G142" s="51" t="s">
        <v>708</v>
      </c>
      <c r="H142" s="51">
        <v>100</v>
      </c>
      <c r="I142" s="51" t="s">
        <v>709</v>
      </c>
      <c r="J142" s="51" t="s">
        <v>574</v>
      </c>
      <c r="K142" s="51" t="s">
        <v>623</v>
      </c>
      <c r="L142" s="124">
        <v>0.9</v>
      </c>
    </row>
    <row r="143" spans="1:12">
      <c r="A143" s="78"/>
      <c r="B143" s="79"/>
      <c r="C143" s="79"/>
      <c r="D143" s="79"/>
      <c r="E143" s="78"/>
      <c r="F143" s="78"/>
      <c r="G143" s="78"/>
      <c r="H143" s="78"/>
      <c r="I143" s="78"/>
      <c r="J143" s="78"/>
      <c r="K143" s="78"/>
      <c r="L143" s="127"/>
    </row>
    <row r="144" spans="1:12">
      <c r="A144" s="78"/>
      <c r="B144" s="79"/>
      <c r="C144" s="79"/>
      <c r="D144" s="79"/>
      <c r="E144" s="78"/>
      <c r="F144" s="78"/>
      <c r="G144" s="78"/>
      <c r="H144" s="78"/>
      <c r="I144" s="78"/>
      <c r="J144" s="78"/>
      <c r="K144" s="78"/>
      <c r="L144" s="127"/>
    </row>
    <row r="145" spans="1:12">
      <c r="A145" s="80"/>
      <c r="B145" s="81"/>
      <c r="C145" s="81"/>
      <c r="D145" s="81"/>
      <c r="E145" s="80"/>
      <c r="F145" s="80"/>
      <c r="G145" s="80"/>
      <c r="H145" s="80"/>
      <c r="I145" s="80"/>
      <c r="J145" s="80"/>
      <c r="K145" s="80"/>
      <c r="L145" s="128"/>
    </row>
    <row r="146" spans="1:12">
      <c r="A146" s="129" t="s">
        <v>710</v>
      </c>
      <c r="B146" s="130">
        <v>8</v>
      </c>
      <c r="C146" s="130">
        <v>8</v>
      </c>
      <c r="D146" s="130"/>
      <c r="E146" s="129" t="s">
        <v>711</v>
      </c>
      <c r="F146" s="129" t="s">
        <v>712</v>
      </c>
      <c r="G146" s="129" t="s">
        <v>713</v>
      </c>
      <c r="H146" s="129">
        <v>100</v>
      </c>
      <c r="I146" s="129" t="s">
        <v>714</v>
      </c>
      <c r="J146" s="129">
        <v>100</v>
      </c>
      <c r="K146" s="129" t="s">
        <v>715</v>
      </c>
      <c r="L146" s="131">
        <v>0.85</v>
      </c>
    </row>
    <row r="147" spans="1:12">
      <c r="A147" s="58"/>
      <c r="B147" s="132"/>
      <c r="C147" s="132"/>
      <c r="D147" s="132"/>
      <c r="E147" s="58"/>
      <c r="F147" s="58"/>
      <c r="G147" s="58"/>
      <c r="H147" s="58"/>
      <c r="I147" s="58"/>
      <c r="J147" s="58"/>
      <c r="K147" s="58"/>
      <c r="L147" s="133"/>
    </row>
    <row r="148" spans="1:12">
      <c r="A148" s="58"/>
      <c r="B148" s="132"/>
      <c r="C148" s="132"/>
      <c r="D148" s="132"/>
      <c r="E148" s="58"/>
      <c r="F148" s="58"/>
      <c r="G148" s="58"/>
      <c r="H148" s="58"/>
      <c r="I148" s="58"/>
      <c r="J148" s="58"/>
      <c r="K148" s="58"/>
      <c r="L148" s="133"/>
    </row>
    <row r="149" spans="1:12">
      <c r="A149" s="134"/>
      <c r="B149" s="135"/>
      <c r="C149" s="135"/>
      <c r="D149" s="135"/>
      <c r="E149" s="134"/>
      <c r="F149" s="134"/>
      <c r="G149" s="134"/>
      <c r="H149" s="134"/>
      <c r="I149" s="134"/>
      <c r="J149" s="134"/>
      <c r="K149" s="134"/>
      <c r="L149" s="136"/>
    </row>
  </sheetData>
  <mergeCells count="208">
    <mergeCell ref="A2:L2"/>
    <mergeCell ref="B4:D4"/>
    <mergeCell ref="G4:L4"/>
    <mergeCell ref="G5:H5"/>
    <mergeCell ref="I5:J5"/>
    <mergeCell ref="K5:L5"/>
    <mergeCell ref="B116:D116"/>
    <mergeCell ref="G116:L116"/>
    <mergeCell ref="G117:H117"/>
    <mergeCell ref="I117:J117"/>
    <mergeCell ref="K117:L117"/>
    <mergeCell ref="B131:D131"/>
    <mergeCell ref="G131:L131"/>
    <mergeCell ref="G132:H132"/>
    <mergeCell ref="I132:J132"/>
    <mergeCell ref="K132:L132"/>
    <mergeCell ref="A4:A6"/>
    <mergeCell ref="A8:A11"/>
    <mergeCell ref="A12:A16"/>
    <mergeCell ref="A17:A20"/>
    <mergeCell ref="A21:A29"/>
    <mergeCell ref="A30:A34"/>
    <mergeCell ref="A35:A40"/>
    <mergeCell ref="A41:A46"/>
    <mergeCell ref="A47:A50"/>
    <mergeCell ref="A51:A55"/>
    <mergeCell ref="A56:A59"/>
    <mergeCell ref="A60:A64"/>
    <mergeCell ref="A65:A69"/>
    <mergeCell ref="A70:A74"/>
    <mergeCell ref="A75:A79"/>
    <mergeCell ref="A80:A85"/>
    <mergeCell ref="A86:A93"/>
    <mergeCell ref="A94:A103"/>
    <mergeCell ref="A107:A108"/>
    <mergeCell ref="A110:A111"/>
    <mergeCell ref="A116:A118"/>
    <mergeCell ref="A123:A124"/>
    <mergeCell ref="A126:A127"/>
    <mergeCell ref="A131:A133"/>
    <mergeCell ref="A135:A137"/>
    <mergeCell ref="A138:A141"/>
    <mergeCell ref="A142:A145"/>
    <mergeCell ref="A146:A149"/>
    <mergeCell ref="B5:B6"/>
    <mergeCell ref="B8:B11"/>
    <mergeCell ref="B12:B16"/>
    <mergeCell ref="B17:B20"/>
    <mergeCell ref="B21:B29"/>
    <mergeCell ref="B30:B34"/>
    <mergeCell ref="B35:B40"/>
    <mergeCell ref="B41:B46"/>
    <mergeCell ref="B47:B50"/>
    <mergeCell ref="B51:B55"/>
    <mergeCell ref="B56:B59"/>
    <mergeCell ref="B60:B64"/>
    <mergeCell ref="B65:B69"/>
    <mergeCell ref="B70:B74"/>
    <mergeCell ref="B75:B79"/>
    <mergeCell ref="B80:B85"/>
    <mergeCell ref="B86:B93"/>
    <mergeCell ref="B94:B103"/>
    <mergeCell ref="B107:B108"/>
    <mergeCell ref="B110:B111"/>
    <mergeCell ref="B117:B118"/>
    <mergeCell ref="B123:B124"/>
    <mergeCell ref="B126:B127"/>
    <mergeCell ref="B132:B133"/>
    <mergeCell ref="B135:B137"/>
    <mergeCell ref="B138:B141"/>
    <mergeCell ref="B142:B145"/>
    <mergeCell ref="B146:B149"/>
    <mergeCell ref="C5:C6"/>
    <mergeCell ref="C8:C11"/>
    <mergeCell ref="C12:C16"/>
    <mergeCell ref="C17:C20"/>
    <mergeCell ref="C21:C29"/>
    <mergeCell ref="C30:C34"/>
    <mergeCell ref="C35:C40"/>
    <mergeCell ref="C41:C46"/>
    <mergeCell ref="C47:C50"/>
    <mergeCell ref="C51:C55"/>
    <mergeCell ref="C56:C59"/>
    <mergeCell ref="C60:C64"/>
    <mergeCell ref="C65:C69"/>
    <mergeCell ref="C70:C74"/>
    <mergeCell ref="C75:C79"/>
    <mergeCell ref="C80:C85"/>
    <mergeCell ref="C86:C93"/>
    <mergeCell ref="C94:C103"/>
    <mergeCell ref="C107:C108"/>
    <mergeCell ref="C110:C111"/>
    <mergeCell ref="C117:C118"/>
    <mergeCell ref="C123:C124"/>
    <mergeCell ref="C126:C127"/>
    <mergeCell ref="C132:C133"/>
    <mergeCell ref="C135:C137"/>
    <mergeCell ref="C138:C141"/>
    <mergeCell ref="C142:C145"/>
    <mergeCell ref="C146:C149"/>
    <mergeCell ref="D5:D6"/>
    <mergeCell ref="D8:D11"/>
    <mergeCell ref="D12:D16"/>
    <mergeCell ref="D17:D20"/>
    <mergeCell ref="D21:D29"/>
    <mergeCell ref="D30:D34"/>
    <mergeCell ref="D35:D40"/>
    <mergeCell ref="D41:D46"/>
    <mergeCell ref="D47:D50"/>
    <mergeCell ref="D51:D55"/>
    <mergeCell ref="D56:D59"/>
    <mergeCell ref="D60:D64"/>
    <mergeCell ref="D65:D69"/>
    <mergeCell ref="D70:D74"/>
    <mergeCell ref="D75:D79"/>
    <mergeCell ref="D80:D85"/>
    <mergeCell ref="D86:D93"/>
    <mergeCell ref="D94:D103"/>
    <mergeCell ref="D107:D108"/>
    <mergeCell ref="D110:D111"/>
    <mergeCell ref="D117:D118"/>
    <mergeCell ref="D123:D124"/>
    <mergeCell ref="D126:D127"/>
    <mergeCell ref="D132:D133"/>
    <mergeCell ref="D135:D137"/>
    <mergeCell ref="D138:D141"/>
    <mergeCell ref="D142:D145"/>
    <mergeCell ref="D146:D149"/>
    <mergeCell ref="E4:E6"/>
    <mergeCell ref="E8:E11"/>
    <mergeCell ref="E12:E16"/>
    <mergeCell ref="E17:E20"/>
    <mergeCell ref="E21:E29"/>
    <mergeCell ref="E30:E34"/>
    <mergeCell ref="E35:E40"/>
    <mergeCell ref="E41:E46"/>
    <mergeCell ref="E47:E50"/>
    <mergeCell ref="E51:E55"/>
    <mergeCell ref="E56:E59"/>
    <mergeCell ref="E60:E64"/>
    <mergeCell ref="E65:E69"/>
    <mergeCell ref="E70:E74"/>
    <mergeCell ref="E75:E79"/>
    <mergeCell ref="E80:E85"/>
    <mergeCell ref="E86:E93"/>
    <mergeCell ref="E94:E103"/>
    <mergeCell ref="E107:E108"/>
    <mergeCell ref="E110:E111"/>
    <mergeCell ref="E116:E118"/>
    <mergeCell ref="E123:E124"/>
    <mergeCell ref="E126:E127"/>
    <mergeCell ref="E131:E133"/>
    <mergeCell ref="E135:E137"/>
    <mergeCell ref="E138:E141"/>
    <mergeCell ref="E142:E145"/>
    <mergeCell ref="E146:E149"/>
    <mergeCell ref="F4:F6"/>
    <mergeCell ref="F8:F11"/>
    <mergeCell ref="F12:F16"/>
    <mergeCell ref="F17:F20"/>
    <mergeCell ref="F21:F29"/>
    <mergeCell ref="F30:F34"/>
    <mergeCell ref="F35:F40"/>
    <mergeCell ref="F41:F46"/>
    <mergeCell ref="F47:F50"/>
    <mergeCell ref="F51:F55"/>
    <mergeCell ref="F56:F59"/>
    <mergeCell ref="F60:F64"/>
    <mergeCell ref="F65:F69"/>
    <mergeCell ref="F70:F74"/>
    <mergeCell ref="F75:F79"/>
    <mergeCell ref="F80:F85"/>
    <mergeCell ref="F86:F93"/>
    <mergeCell ref="F94:F103"/>
    <mergeCell ref="F107:F108"/>
    <mergeCell ref="F110:F111"/>
    <mergeCell ref="F116:F118"/>
    <mergeCell ref="F123:F124"/>
    <mergeCell ref="F126:F127"/>
    <mergeCell ref="F131:F133"/>
    <mergeCell ref="F135:F137"/>
    <mergeCell ref="F138:F141"/>
    <mergeCell ref="F142:F145"/>
    <mergeCell ref="F146:F149"/>
    <mergeCell ref="G135:G137"/>
    <mergeCell ref="G138:G141"/>
    <mergeCell ref="G142:G145"/>
    <mergeCell ref="G146:G149"/>
    <mergeCell ref="H135:H137"/>
    <mergeCell ref="H138:H141"/>
    <mergeCell ref="H142:H145"/>
    <mergeCell ref="H146:H149"/>
    <mergeCell ref="I135:I137"/>
    <mergeCell ref="I138:I141"/>
    <mergeCell ref="I142:I145"/>
    <mergeCell ref="I146:I149"/>
    <mergeCell ref="J135:J137"/>
    <mergeCell ref="J138:J141"/>
    <mergeCell ref="J142:J145"/>
    <mergeCell ref="J146:J149"/>
    <mergeCell ref="K135:K137"/>
    <mergeCell ref="K138:K141"/>
    <mergeCell ref="K142:K145"/>
    <mergeCell ref="K146:K149"/>
    <mergeCell ref="L135:L137"/>
    <mergeCell ref="L138:L141"/>
    <mergeCell ref="L142:L145"/>
    <mergeCell ref="L146:L149"/>
  </mergeCells>
  <pageMargins left="0.75" right="0.75" top="1" bottom="1" header="0.5" footer="0.5"/>
  <pageSetup paperSize="9" scale="44"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8"/>
  <sheetViews>
    <sheetView topLeftCell="A129" workbookViewId="0">
      <selection activeCell="G141" sqref="G141:H141"/>
    </sheetView>
  </sheetViews>
  <sheetFormatPr defaultColWidth="7" defaultRowHeight="11.25" outlineLevelCol="7"/>
  <cols>
    <col min="1" max="1" width="6.84166666666667" style="4"/>
    <col min="2" max="3" width="9.375" style="4"/>
    <col min="4" max="4" width="5.34166666666667" style="4"/>
    <col min="5" max="5" width="30.2833333333333" style="4"/>
    <col min="6" max="7" width="10.2166666666667" style="4"/>
    <col min="8" max="8" width="34.75" style="5" customWidth="1"/>
    <col min="9" max="256" width="7.03333333333333" style="4"/>
    <col min="257" max="16384" width="7" style="4"/>
  </cols>
  <sheetData>
    <row r="1" s="1" customFormat="1" ht="16.35" customHeight="1" spans="1:8">
      <c r="A1" s="6"/>
      <c r="B1" s="6"/>
      <c r="C1" s="6"/>
      <c r="D1" s="6"/>
      <c r="E1" s="4"/>
      <c r="F1" s="4"/>
      <c r="G1" s="4"/>
      <c r="H1" s="5"/>
    </row>
    <row r="2" s="2" customFormat="1" ht="22.8" customHeight="1" spans="1:8">
      <c r="A2" s="7" t="s">
        <v>716</v>
      </c>
      <c r="B2" s="7"/>
      <c r="C2" s="7"/>
      <c r="D2" s="7"/>
      <c r="E2" s="7"/>
      <c r="F2" s="7"/>
      <c r="G2" s="7"/>
      <c r="H2" s="7"/>
    </row>
    <row r="3" s="2" customFormat="1" ht="18" customHeight="1" spans="1:8">
      <c r="A3" s="8"/>
      <c r="B3" s="8"/>
      <c r="C3" s="8"/>
      <c r="D3" s="8"/>
      <c r="E3" s="8"/>
      <c r="F3" s="8"/>
      <c r="G3" s="8"/>
      <c r="H3" s="8"/>
    </row>
    <row r="4" s="1" customFormat="1" ht="17.25" customHeight="1" spans="1:8">
      <c r="E4" s="4"/>
      <c r="F4" s="4"/>
      <c r="G4" s="4"/>
      <c r="H4" s="5"/>
    </row>
    <row r="5" s="2" customFormat="1" ht="27" customHeight="1" spans="1:8">
      <c r="A5" s="9" t="s">
        <v>717</v>
      </c>
      <c r="B5" s="10"/>
      <c r="C5" s="11"/>
      <c r="D5" s="12" t="s">
        <v>718</v>
      </c>
      <c r="E5" s="13" t="s">
        <v>719</v>
      </c>
      <c r="F5" s="13"/>
      <c r="G5" s="13"/>
      <c r="H5" s="11"/>
    </row>
    <row r="6" s="2" customFormat="1" ht="27" customHeight="1" spans="1:8">
      <c r="A6" s="14" t="s">
        <v>720</v>
      </c>
      <c r="B6" s="15" t="s">
        <v>721</v>
      </c>
      <c r="C6" s="16"/>
      <c r="D6" s="15" t="s">
        <v>722</v>
      </c>
      <c r="E6" s="16"/>
      <c r="F6" s="9" t="s">
        <v>723</v>
      </c>
      <c r="G6" s="10"/>
      <c r="H6" s="11"/>
    </row>
    <row r="7" s="2" customFormat="1" ht="27" customHeight="1" spans="1:8">
      <c r="A7" s="14"/>
      <c r="B7" s="17"/>
      <c r="C7" s="18"/>
      <c r="D7" s="17"/>
      <c r="E7" s="18"/>
      <c r="F7" s="14" t="s">
        <v>724</v>
      </c>
      <c r="G7" s="14" t="s">
        <v>377</v>
      </c>
      <c r="H7" s="14" t="s">
        <v>378</v>
      </c>
    </row>
    <row r="8" s="2" customFormat="1" ht="27" customHeight="1" spans="1:8">
      <c r="A8" s="14"/>
      <c r="B8" s="19" t="s">
        <v>384</v>
      </c>
      <c r="C8" s="20" t="s">
        <v>374</v>
      </c>
      <c r="D8" s="21" t="s">
        <v>386</v>
      </c>
      <c r="E8" s="22"/>
      <c r="F8" s="23">
        <f t="shared" ref="F8:F31" si="0">SUM(G8:H8)</f>
        <v>32</v>
      </c>
      <c r="G8" s="23">
        <v>32</v>
      </c>
      <c r="H8" s="14">
        <v>0</v>
      </c>
    </row>
    <row r="9" s="2" customFormat="1" ht="27" customHeight="1" spans="1:8">
      <c r="A9" s="14"/>
      <c r="B9" s="19" t="s">
        <v>397</v>
      </c>
      <c r="C9" s="20" t="s">
        <v>725</v>
      </c>
      <c r="D9" s="21" t="s">
        <v>399</v>
      </c>
      <c r="E9" s="22"/>
      <c r="F9" s="23">
        <f t="shared" si="0"/>
        <v>4.54</v>
      </c>
      <c r="G9" s="23">
        <v>4.54</v>
      </c>
      <c r="H9" s="14">
        <v>0</v>
      </c>
    </row>
    <row r="10" s="2" customFormat="1" ht="27" customHeight="1" spans="1:8">
      <c r="A10" s="14"/>
      <c r="B10" s="12" t="s">
        <v>411</v>
      </c>
      <c r="C10" s="24" t="s">
        <v>726</v>
      </c>
      <c r="D10" s="21" t="s">
        <v>413</v>
      </c>
      <c r="E10" s="22"/>
      <c r="F10" s="23">
        <f t="shared" si="0"/>
        <v>33.5</v>
      </c>
      <c r="G10" s="23">
        <v>33.5</v>
      </c>
      <c r="H10" s="14">
        <v>0</v>
      </c>
    </row>
    <row r="11" s="2" customFormat="1" ht="27" customHeight="1" spans="1:8">
      <c r="A11" s="14"/>
      <c r="B11" s="19" t="s">
        <v>427</v>
      </c>
      <c r="C11" s="20"/>
      <c r="D11" s="21" t="s">
        <v>429</v>
      </c>
      <c r="E11" s="22"/>
      <c r="F11" s="23">
        <f t="shared" si="0"/>
        <v>16.2</v>
      </c>
      <c r="G11" s="23">
        <v>16.2</v>
      </c>
      <c r="H11" s="14">
        <v>0</v>
      </c>
    </row>
    <row r="12" s="2" customFormat="1" ht="27" customHeight="1" spans="1:8">
      <c r="A12" s="14"/>
      <c r="B12" s="19" t="s">
        <v>451</v>
      </c>
      <c r="C12" s="20" t="s">
        <v>727</v>
      </c>
      <c r="D12" s="25" t="s">
        <v>453</v>
      </c>
      <c r="E12" s="26" t="s">
        <v>728</v>
      </c>
      <c r="F12" s="27">
        <f t="shared" si="0"/>
        <v>5</v>
      </c>
      <c r="G12" s="27">
        <v>5</v>
      </c>
      <c r="H12" s="14">
        <v>0</v>
      </c>
    </row>
    <row r="13" s="2" customFormat="1" ht="27" customHeight="1" spans="1:8">
      <c r="A13" s="9"/>
      <c r="B13" s="28" t="s">
        <v>468</v>
      </c>
      <c r="C13" s="28" t="s">
        <v>729</v>
      </c>
      <c r="D13" s="29" t="s">
        <v>470</v>
      </c>
      <c r="E13" s="29"/>
      <c r="F13" s="28">
        <f t="shared" si="0"/>
        <v>10</v>
      </c>
      <c r="G13" s="28">
        <v>10</v>
      </c>
      <c r="H13" s="14">
        <v>0</v>
      </c>
    </row>
    <row r="14" s="2" customFormat="1" ht="27" customHeight="1" spans="1:8">
      <c r="A14" s="9"/>
      <c r="B14" s="28" t="s">
        <v>489</v>
      </c>
      <c r="C14" s="28" t="s">
        <v>730</v>
      </c>
      <c r="D14" s="29" t="s">
        <v>491</v>
      </c>
      <c r="E14" s="29"/>
      <c r="F14" s="28">
        <f t="shared" si="0"/>
        <v>48</v>
      </c>
      <c r="G14" s="28">
        <v>48</v>
      </c>
      <c r="H14" s="14">
        <v>0</v>
      </c>
    </row>
    <row r="15" s="2" customFormat="1" ht="27" customHeight="1" spans="1:8">
      <c r="A15" s="9"/>
      <c r="B15" s="28" t="s">
        <v>507</v>
      </c>
      <c r="C15" s="28" t="s">
        <v>731</v>
      </c>
      <c r="D15" s="28" t="s">
        <v>509</v>
      </c>
      <c r="E15" s="28"/>
      <c r="F15" s="28">
        <f t="shared" si="0"/>
        <v>48</v>
      </c>
      <c r="G15" s="28">
        <v>48</v>
      </c>
      <c r="H15" s="14">
        <v>0</v>
      </c>
    </row>
    <row r="16" s="2" customFormat="1" ht="27" customHeight="1" spans="1:8">
      <c r="A16" s="9"/>
      <c r="B16" s="30" t="s">
        <v>520</v>
      </c>
      <c r="C16" s="31" t="s">
        <v>732</v>
      </c>
      <c r="D16" s="30" t="s">
        <v>733</v>
      </c>
      <c r="E16" s="31"/>
      <c r="F16" s="28">
        <f t="shared" si="0"/>
        <v>200</v>
      </c>
      <c r="G16" s="28">
        <v>200</v>
      </c>
      <c r="H16" s="14">
        <v>0</v>
      </c>
    </row>
    <row r="17" s="2" customFormat="1" ht="27" customHeight="1" spans="1:8">
      <c r="A17" s="9"/>
      <c r="B17" s="30" t="s">
        <v>535</v>
      </c>
      <c r="C17" s="31"/>
      <c r="D17" s="32" t="s">
        <v>537</v>
      </c>
      <c r="E17" s="33"/>
      <c r="F17" s="28">
        <f t="shared" si="0"/>
        <v>60</v>
      </c>
      <c r="G17" s="28">
        <v>60</v>
      </c>
      <c r="H17" s="14">
        <v>0</v>
      </c>
    </row>
    <row r="18" s="2" customFormat="1" ht="27" customHeight="1" spans="1:8">
      <c r="A18" s="9"/>
      <c r="B18" s="32" t="s">
        <v>548</v>
      </c>
      <c r="C18" s="33"/>
      <c r="D18" s="32" t="s">
        <v>550</v>
      </c>
      <c r="E18" s="33"/>
      <c r="F18" s="28">
        <f t="shared" si="0"/>
        <v>25</v>
      </c>
      <c r="G18" s="28">
        <v>25</v>
      </c>
      <c r="H18" s="14">
        <v>0</v>
      </c>
    </row>
    <row r="19" s="2" customFormat="1" ht="27" customHeight="1" spans="1:8">
      <c r="A19" s="9"/>
      <c r="B19" s="32" t="s">
        <v>565</v>
      </c>
      <c r="C19" s="33"/>
      <c r="D19" s="32" t="s">
        <v>567</v>
      </c>
      <c r="E19" s="33"/>
      <c r="F19" s="28">
        <f t="shared" si="0"/>
        <v>60</v>
      </c>
      <c r="G19" s="28">
        <v>60</v>
      </c>
      <c r="H19" s="14">
        <v>0</v>
      </c>
    </row>
    <row r="20" s="2" customFormat="1" ht="27" customHeight="1" spans="1:8">
      <c r="A20" s="9"/>
      <c r="B20" s="32" t="s">
        <v>585</v>
      </c>
      <c r="C20" s="33"/>
      <c r="D20" s="32" t="s">
        <v>587</v>
      </c>
      <c r="E20" s="33"/>
      <c r="F20" s="28">
        <f t="shared" si="0"/>
        <v>36</v>
      </c>
      <c r="G20" s="28">
        <v>36</v>
      </c>
      <c r="H20" s="14">
        <v>0</v>
      </c>
    </row>
    <row r="21" s="2" customFormat="1" ht="27" customHeight="1" spans="1:8">
      <c r="A21" s="9"/>
      <c r="B21" s="32" t="s">
        <v>604</v>
      </c>
      <c r="C21" s="33"/>
      <c r="D21" s="32" t="s">
        <v>606</v>
      </c>
      <c r="E21" s="33"/>
      <c r="F21" s="28">
        <f t="shared" si="0"/>
        <v>5</v>
      </c>
      <c r="G21" s="28">
        <v>5</v>
      </c>
      <c r="H21" s="14">
        <v>0</v>
      </c>
    </row>
    <row r="22" s="2" customFormat="1" ht="27" customHeight="1" spans="1:8">
      <c r="A22" s="9"/>
      <c r="B22" s="32" t="s">
        <v>616</v>
      </c>
      <c r="C22" s="33"/>
      <c r="D22" s="32" t="s">
        <v>618</v>
      </c>
      <c r="E22" s="33"/>
      <c r="F22" s="28">
        <f t="shared" si="0"/>
        <v>45</v>
      </c>
      <c r="G22" s="28">
        <v>45</v>
      </c>
      <c r="H22" s="14">
        <v>0</v>
      </c>
    </row>
    <row r="23" s="2" customFormat="1" ht="27" customHeight="1" spans="1:8">
      <c r="A23" s="9"/>
      <c r="B23" s="32" t="s">
        <v>634</v>
      </c>
      <c r="C23" s="33"/>
      <c r="D23" s="32" t="s">
        <v>636</v>
      </c>
      <c r="E23" s="33"/>
      <c r="F23" s="28">
        <f t="shared" si="0"/>
        <v>10</v>
      </c>
      <c r="G23" s="28">
        <v>10</v>
      </c>
      <c r="H23" s="14">
        <v>0</v>
      </c>
    </row>
    <row r="24" s="2" customFormat="1" ht="27" customHeight="1" spans="1:8">
      <c r="A24" s="9"/>
      <c r="B24" s="32" t="s">
        <v>651</v>
      </c>
      <c r="C24" s="33"/>
      <c r="D24" s="32" t="s">
        <v>653</v>
      </c>
      <c r="E24" s="33"/>
      <c r="F24" s="28">
        <f t="shared" si="0"/>
        <v>20</v>
      </c>
      <c r="G24" s="28">
        <v>20</v>
      </c>
      <c r="H24" s="14">
        <v>0</v>
      </c>
    </row>
    <row r="25" s="2" customFormat="1" ht="27" customHeight="1" spans="1:8">
      <c r="A25" s="9"/>
      <c r="B25" s="32" t="s">
        <v>675</v>
      </c>
      <c r="C25" s="33"/>
      <c r="D25" s="32" t="s">
        <v>676</v>
      </c>
      <c r="E25" s="33"/>
      <c r="F25" s="28">
        <f t="shared" si="0"/>
        <v>319</v>
      </c>
      <c r="G25" s="28">
        <v>319</v>
      </c>
      <c r="H25" s="14">
        <v>0</v>
      </c>
    </row>
    <row r="26" s="2" customFormat="1" ht="27" customHeight="1" spans="1:8">
      <c r="A26" s="9"/>
      <c r="B26" s="19" t="s">
        <v>679</v>
      </c>
      <c r="C26" s="20"/>
      <c r="D26" s="21" t="s">
        <v>676</v>
      </c>
      <c r="E26" s="22"/>
      <c r="F26" s="34">
        <f t="shared" si="0"/>
        <v>919.780096</v>
      </c>
      <c r="G26" s="34">
        <v>919.780096</v>
      </c>
      <c r="H26" s="14">
        <v>0</v>
      </c>
    </row>
    <row r="27" s="2" customFormat="1" ht="27" customHeight="1" spans="1:8">
      <c r="A27" s="9"/>
      <c r="B27" s="12" t="s">
        <v>680</v>
      </c>
      <c r="C27" s="24"/>
      <c r="D27" s="21" t="s">
        <v>676</v>
      </c>
      <c r="E27" s="22"/>
      <c r="F27" s="34">
        <f t="shared" si="0"/>
        <v>568.332849</v>
      </c>
      <c r="G27" s="34">
        <v>568.332849</v>
      </c>
      <c r="H27" s="14">
        <v>0</v>
      </c>
    </row>
    <row r="28" s="2" customFormat="1" ht="27" customHeight="1" spans="1:8">
      <c r="A28" s="9"/>
      <c r="B28" s="19" t="s">
        <v>681</v>
      </c>
      <c r="C28" s="20"/>
      <c r="D28" s="21" t="s">
        <v>682</v>
      </c>
      <c r="E28" s="22"/>
      <c r="F28" s="34">
        <f t="shared" si="0"/>
        <v>209.362125</v>
      </c>
      <c r="G28" s="34">
        <v>209.362125</v>
      </c>
      <c r="H28" s="14">
        <v>0</v>
      </c>
    </row>
    <row r="29" s="2" customFormat="1" ht="27" customHeight="1" spans="1:8">
      <c r="A29" s="9"/>
      <c r="B29" s="19" t="s">
        <v>689</v>
      </c>
      <c r="C29" s="20"/>
      <c r="D29" s="25" t="s">
        <v>676</v>
      </c>
      <c r="E29" s="26"/>
      <c r="F29" s="34">
        <f t="shared" si="0"/>
        <v>256.6</v>
      </c>
      <c r="G29" s="34">
        <v>256.6</v>
      </c>
      <c r="H29" s="14">
        <v>0</v>
      </c>
    </row>
    <row r="30" s="2" customFormat="1" ht="27" customHeight="1" spans="1:8">
      <c r="A30" s="9"/>
      <c r="B30" s="28" t="s">
        <v>690</v>
      </c>
      <c r="C30" s="28"/>
      <c r="D30" s="29" t="s">
        <v>682</v>
      </c>
      <c r="E30" s="29"/>
      <c r="F30" s="34">
        <f t="shared" si="0"/>
        <v>130.715071</v>
      </c>
      <c r="G30" s="34">
        <v>130.715071</v>
      </c>
      <c r="H30" s="14">
        <v>0</v>
      </c>
    </row>
    <row r="31" s="2" customFormat="1" ht="27" customHeight="1" spans="1:8">
      <c r="A31" s="9"/>
      <c r="B31" s="28" t="s">
        <v>691</v>
      </c>
      <c r="C31" s="28"/>
      <c r="D31" s="29" t="s">
        <v>676</v>
      </c>
      <c r="E31" s="29"/>
      <c r="F31" s="34">
        <f t="shared" si="0"/>
        <v>0.096</v>
      </c>
      <c r="G31" s="34">
        <v>0.096</v>
      </c>
      <c r="H31" s="14">
        <v>0</v>
      </c>
    </row>
    <row r="32" s="2" customFormat="1" ht="27" customHeight="1" spans="1:8">
      <c r="A32" s="9"/>
      <c r="B32" s="35" t="s">
        <v>692</v>
      </c>
      <c r="C32" s="36"/>
      <c r="D32" s="32" t="s">
        <v>676</v>
      </c>
      <c r="E32" s="33"/>
      <c r="F32" s="34">
        <v>11.28</v>
      </c>
      <c r="G32" s="34">
        <v>11.28</v>
      </c>
      <c r="H32" s="14"/>
    </row>
    <row r="33" s="2" customFormat="1" ht="27" customHeight="1" spans="1:8">
      <c r="A33" s="9"/>
      <c r="B33" s="30" t="s">
        <v>734</v>
      </c>
      <c r="C33" s="31" t="s">
        <v>735</v>
      </c>
      <c r="D33" s="30" t="s">
        <v>676</v>
      </c>
      <c r="E33" s="31"/>
      <c r="F33" s="28">
        <f t="shared" ref="F33:F40" si="1">SUM(G33:H33)</f>
        <v>9.48</v>
      </c>
      <c r="G33" s="28">
        <v>9.48</v>
      </c>
      <c r="H33" s="37">
        <v>0</v>
      </c>
    </row>
    <row r="34" s="2" customFormat="1" ht="27" customHeight="1" spans="1:8">
      <c r="A34" s="9"/>
      <c r="B34" s="19" t="s">
        <v>693</v>
      </c>
      <c r="C34" s="20"/>
      <c r="D34" s="21" t="s">
        <v>676</v>
      </c>
      <c r="E34" s="22"/>
      <c r="F34" s="38">
        <f t="shared" si="1"/>
        <v>380.388</v>
      </c>
      <c r="G34" s="39">
        <v>380.388</v>
      </c>
      <c r="H34" s="14">
        <v>0</v>
      </c>
    </row>
    <row r="35" s="2" customFormat="1" ht="27" customHeight="1" spans="1:8">
      <c r="A35" s="9"/>
      <c r="B35" s="19" t="s">
        <v>679</v>
      </c>
      <c r="C35" s="20"/>
      <c r="D35" s="21" t="s">
        <v>676</v>
      </c>
      <c r="E35" s="22"/>
      <c r="F35" s="38">
        <f t="shared" si="1"/>
        <v>1185.807444</v>
      </c>
      <c r="G35" s="39">
        <v>1185.807444</v>
      </c>
      <c r="H35" s="14">
        <v>0</v>
      </c>
    </row>
    <row r="36" s="2" customFormat="1" ht="27" customHeight="1" spans="1:8">
      <c r="A36" s="9"/>
      <c r="B36" s="12" t="s">
        <v>680</v>
      </c>
      <c r="C36" s="24"/>
      <c r="D36" s="21" t="s">
        <v>676</v>
      </c>
      <c r="E36" s="22"/>
      <c r="F36" s="38">
        <f t="shared" si="1"/>
        <v>785.888382</v>
      </c>
      <c r="G36" s="39">
        <v>785.888382</v>
      </c>
      <c r="H36" s="14">
        <v>0</v>
      </c>
    </row>
    <row r="37" s="2" customFormat="1" ht="27" customHeight="1" spans="1:8">
      <c r="A37" s="9"/>
      <c r="B37" s="19" t="s">
        <v>681</v>
      </c>
      <c r="C37" s="20"/>
      <c r="D37" s="21" t="s">
        <v>682</v>
      </c>
      <c r="E37" s="22"/>
      <c r="F37" s="38">
        <f t="shared" si="1"/>
        <v>111.253225</v>
      </c>
      <c r="G37" s="38">
        <v>111.253225</v>
      </c>
      <c r="H37" s="14">
        <v>0</v>
      </c>
    </row>
    <row r="38" s="2" customFormat="1" ht="27" customHeight="1" spans="1:8">
      <c r="A38" s="9"/>
      <c r="B38" s="19" t="s">
        <v>689</v>
      </c>
      <c r="C38" s="20"/>
      <c r="D38" s="25" t="s">
        <v>676</v>
      </c>
      <c r="E38" s="26"/>
      <c r="F38" s="40">
        <f t="shared" si="1"/>
        <v>80.92</v>
      </c>
      <c r="G38" s="40">
        <v>80.92</v>
      </c>
      <c r="H38" s="41">
        <v>0</v>
      </c>
    </row>
    <row r="39" s="2" customFormat="1" ht="27" customHeight="1" spans="1:8">
      <c r="A39" s="9"/>
      <c r="B39" s="28" t="s">
        <v>690</v>
      </c>
      <c r="C39" s="28"/>
      <c r="D39" s="29" t="s">
        <v>682</v>
      </c>
      <c r="E39" s="29"/>
      <c r="F39" s="42">
        <f t="shared" si="1"/>
        <v>178.042721</v>
      </c>
      <c r="G39" s="42">
        <v>178.042721</v>
      </c>
      <c r="H39" s="37">
        <v>0</v>
      </c>
    </row>
    <row r="40" s="2" customFormat="1" ht="27" customHeight="1" spans="1:8">
      <c r="A40" s="9"/>
      <c r="B40" s="28" t="s">
        <v>691</v>
      </c>
      <c r="C40" s="28"/>
      <c r="D40" s="29" t="s">
        <v>676</v>
      </c>
      <c r="E40" s="29"/>
      <c r="F40" s="42">
        <f t="shared" si="1"/>
        <v>0.1056</v>
      </c>
      <c r="G40" s="42">
        <v>0.1056</v>
      </c>
      <c r="H40" s="37">
        <v>0</v>
      </c>
    </row>
    <row r="41" s="2" customFormat="1" ht="27" customHeight="1" spans="1:8">
      <c r="A41" s="9"/>
      <c r="B41" s="43" t="s">
        <v>736</v>
      </c>
      <c r="C41" s="43"/>
      <c r="D41" s="21" t="s">
        <v>737</v>
      </c>
      <c r="E41" s="22"/>
      <c r="F41" s="14">
        <v>690.36</v>
      </c>
      <c r="G41" s="14">
        <v>690.36</v>
      </c>
      <c r="H41" s="37">
        <v>0</v>
      </c>
    </row>
    <row r="42" s="2" customFormat="1" ht="27" customHeight="1" spans="1:8">
      <c r="A42" s="9"/>
      <c r="B42" s="43" t="s">
        <v>738</v>
      </c>
      <c r="C42" s="43"/>
      <c r="D42" s="21" t="s">
        <v>682</v>
      </c>
      <c r="E42" s="22"/>
      <c r="F42" s="14">
        <v>65.12</v>
      </c>
      <c r="G42" s="14">
        <v>65.12</v>
      </c>
      <c r="H42" s="37">
        <v>0</v>
      </c>
    </row>
    <row r="43" s="2" customFormat="1" ht="27" customHeight="1" spans="1:8">
      <c r="A43" s="9"/>
      <c r="B43" s="43" t="s">
        <v>739</v>
      </c>
      <c r="C43" s="43"/>
      <c r="D43" s="21" t="s">
        <v>740</v>
      </c>
      <c r="E43" s="22"/>
      <c r="F43" s="14">
        <v>4.5</v>
      </c>
      <c r="G43" s="14">
        <v>4.5</v>
      </c>
      <c r="H43" s="37">
        <v>0</v>
      </c>
    </row>
    <row r="44" s="2" customFormat="1" ht="27" customHeight="1" spans="1:8">
      <c r="A44" s="9"/>
      <c r="B44" s="43" t="s">
        <v>700</v>
      </c>
      <c r="C44" s="43"/>
      <c r="D44" s="21" t="s">
        <v>702</v>
      </c>
      <c r="E44" s="22"/>
      <c r="F44" s="14">
        <v>10</v>
      </c>
      <c r="G44" s="14">
        <v>10</v>
      </c>
      <c r="H44" s="37">
        <v>0</v>
      </c>
    </row>
    <row r="45" s="2" customFormat="1" ht="27" customHeight="1" spans="1:8">
      <c r="A45" s="9"/>
      <c r="B45" s="44" t="s">
        <v>705</v>
      </c>
      <c r="C45" s="43"/>
      <c r="D45" s="25" t="s">
        <v>741</v>
      </c>
      <c r="E45" s="26" t="s">
        <v>728</v>
      </c>
      <c r="F45" s="41">
        <v>1.5</v>
      </c>
      <c r="G45" s="41">
        <v>1.5</v>
      </c>
      <c r="H45" s="37">
        <v>0</v>
      </c>
    </row>
    <row r="46" s="2" customFormat="1" ht="27" customHeight="1" spans="1:8">
      <c r="A46" s="9"/>
      <c r="B46" s="44" t="s">
        <v>710</v>
      </c>
      <c r="C46" s="43"/>
      <c r="D46" s="29" t="s">
        <v>712</v>
      </c>
      <c r="E46" s="29"/>
      <c r="F46" s="37">
        <v>8</v>
      </c>
      <c r="G46" s="37">
        <v>8</v>
      </c>
      <c r="H46" s="37">
        <v>0</v>
      </c>
    </row>
    <row r="47" s="2" customFormat="1" ht="27" customHeight="1" spans="1:8">
      <c r="A47" s="14"/>
      <c r="B47" s="17" t="s">
        <v>742</v>
      </c>
      <c r="C47" s="45"/>
      <c r="D47" s="45"/>
      <c r="E47" s="18"/>
      <c r="F47" s="46">
        <f>SUM(F8:F46)</f>
        <v>6584.771513</v>
      </c>
      <c r="G47" s="46">
        <f>SUM(G8:G46)</f>
        <v>6584.771513</v>
      </c>
      <c r="H47" s="37">
        <v>0</v>
      </c>
    </row>
    <row r="48" s="2" customFormat="1" ht="48" customHeight="1" spans="1:8">
      <c r="A48" s="47" t="s">
        <v>743</v>
      </c>
      <c r="B48" s="21" t="s">
        <v>744</v>
      </c>
      <c r="C48" s="48"/>
      <c r="D48" s="48"/>
      <c r="E48" s="48"/>
      <c r="F48" s="48"/>
      <c r="G48" s="48"/>
      <c r="H48" s="11"/>
    </row>
    <row r="49" s="3" customFormat="1" ht="27" customHeight="1" spans="1:8">
      <c r="A49" s="49" t="s">
        <v>745</v>
      </c>
      <c r="B49" s="50" t="s">
        <v>746</v>
      </c>
      <c r="C49" s="50" t="s">
        <v>747</v>
      </c>
      <c r="D49" s="50" t="s">
        <v>748</v>
      </c>
      <c r="E49" s="51" t="s">
        <v>382</v>
      </c>
      <c r="F49" s="51"/>
      <c r="G49" s="51" t="s">
        <v>383</v>
      </c>
      <c r="H49" s="51"/>
    </row>
    <row r="50" s="3" customFormat="1" ht="27" customHeight="1" spans="1:8">
      <c r="A50" s="49"/>
      <c r="B50" s="50" t="s">
        <v>749</v>
      </c>
      <c r="C50" s="52" t="s">
        <v>750</v>
      </c>
      <c r="D50" s="50">
        <v>1</v>
      </c>
      <c r="E50" s="53" t="s">
        <v>392</v>
      </c>
      <c r="F50" s="54"/>
      <c r="G50" s="55">
        <v>1</v>
      </c>
      <c r="H50" s="55"/>
    </row>
    <row r="51" s="3" customFormat="1" ht="27" customHeight="1" spans="1:8">
      <c r="A51" s="49"/>
      <c r="B51" s="50"/>
      <c r="C51" s="56"/>
      <c r="D51" s="50">
        <v>2</v>
      </c>
      <c r="E51" s="53" t="s">
        <v>406</v>
      </c>
      <c r="F51" s="54"/>
      <c r="G51" s="55" t="s">
        <v>407</v>
      </c>
      <c r="H51" s="55"/>
    </row>
    <row r="52" s="3" customFormat="1" ht="27" customHeight="1" spans="1:8">
      <c r="A52" s="49"/>
      <c r="B52" s="50"/>
      <c r="C52" s="56"/>
      <c r="D52" s="50">
        <v>3</v>
      </c>
      <c r="E52" s="53" t="s">
        <v>400</v>
      </c>
      <c r="F52" s="54"/>
      <c r="G52" s="55" t="s">
        <v>401</v>
      </c>
      <c r="H52" s="55"/>
    </row>
    <row r="53" s="3" customFormat="1" ht="27" customHeight="1" spans="1:8">
      <c r="A53" s="49"/>
      <c r="B53" s="50"/>
      <c r="C53" s="56"/>
      <c r="D53" s="50">
        <v>4</v>
      </c>
      <c r="E53" s="53" t="s">
        <v>419</v>
      </c>
      <c r="F53" s="54"/>
      <c r="G53" s="55" t="s">
        <v>420</v>
      </c>
      <c r="H53" s="55"/>
    </row>
    <row r="54" s="3" customFormat="1" ht="27" customHeight="1" spans="1:8">
      <c r="A54" s="49"/>
      <c r="B54" s="50"/>
      <c r="C54" s="56"/>
      <c r="D54" s="50">
        <v>5</v>
      </c>
      <c r="E54" s="53" t="s">
        <v>430</v>
      </c>
      <c r="F54" s="54"/>
      <c r="G54" s="55">
        <v>1</v>
      </c>
      <c r="H54" s="55"/>
    </row>
    <row r="55" s="3" customFormat="1" ht="27" customHeight="1" spans="1:8">
      <c r="A55" s="49"/>
      <c r="B55" s="50"/>
      <c r="C55" s="56"/>
      <c r="D55" s="50">
        <v>6</v>
      </c>
      <c r="E55" s="53" t="s">
        <v>435</v>
      </c>
      <c r="F55" s="54"/>
      <c r="G55" s="55" t="s">
        <v>436</v>
      </c>
      <c r="H55" s="55"/>
    </row>
    <row r="56" s="3" customFormat="1" ht="27" customHeight="1" spans="1:8">
      <c r="A56" s="49"/>
      <c r="B56" s="50"/>
      <c r="C56" s="56"/>
      <c r="D56" s="50">
        <v>7</v>
      </c>
      <c r="E56" s="53" t="s">
        <v>438</v>
      </c>
      <c r="F56" s="54"/>
      <c r="G56" s="55" t="s">
        <v>439</v>
      </c>
      <c r="H56" s="55"/>
    </row>
    <row r="57" s="3" customFormat="1" ht="27" customHeight="1" spans="1:8">
      <c r="A57" s="49"/>
      <c r="B57" s="50"/>
      <c r="C57" s="56"/>
      <c r="D57" s="50">
        <v>8</v>
      </c>
      <c r="E57" s="53" t="s">
        <v>442</v>
      </c>
      <c r="F57" s="54"/>
      <c r="G57" s="55" t="s">
        <v>443</v>
      </c>
      <c r="H57" s="55"/>
    </row>
    <row r="58" s="3" customFormat="1" ht="27" customHeight="1" spans="1:8">
      <c r="A58" s="49"/>
      <c r="B58" s="50"/>
      <c r="C58" s="56"/>
      <c r="D58" s="50">
        <v>9</v>
      </c>
      <c r="E58" s="57" t="s">
        <v>444</v>
      </c>
      <c r="F58" s="58"/>
      <c r="G58" s="55" t="s">
        <v>445</v>
      </c>
      <c r="H58" s="55"/>
    </row>
    <row r="59" s="3" customFormat="1" ht="27" customHeight="1" spans="1:8">
      <c r="A59" s="49"/>
      <c r="B59" s="50"/>
      <c r="C59" s="56"/>
      <c r="D59" s="50">
        <v>10</v>
      </c>
      <c r="E59" s="53" t="s">
        <v>447</v>
      </c>
      <c r="F59" s="54"/>
      <c r="G59" s="55" t="s">
        <v>448</v>
      </c>
      <c r="H59" s="55"/>
    </row>
    <row r="60" s="3" customFormat="1" ht="27" customHeight="1" spans="1:8">
      <c r="A60" s="49"/>
      <c r="B60" s="50"/>
      <c r="C60" s="56"/>
      <c r="D60" s="50">
        <v>11</v>
      </c>
      <c r="E60" s="53" t="s">
        <v>458</v>
      </c>
      <c r="F60" s="54"/>
      <c r="G60" s="55" t="s">
        <v>459</v>
      </c>
      <c r="H60" s="55"/>
    </row>
    <row r="61" s="3" customFormat="1" ht="27" customHeight="1" spans="1:8">
      <c r="A61" s="49"/>
      <c r="B61" s="50"/>
      <c r="C61" s="56"/>
      <c r="D61" s="50">
        <v>12</v>
      </c>
      <c r="E61" s="53" t="s">
        <v>461</v>
      </c>
      <c r="F61" s="54"/>
      <c r="G61" s="55" t="s">
        <v>462</v>
      </c>
      <c r="H61" s="55"/>
    </row>
    <row r="62" s="3" customFormat="1" ht="27" customHeight="1" spans="1:8">
      <c r="A62" s="49"/>
      <c r="B62" s="50"/>
      <c r="C62" s="56"/>
      <c r="D62" s="50">
        <v>13</v>
      </c>
      <c r="E62" s="53" t="s">
        <v>471</v>
      </c>
      <c r="F62" s="54"/>
      <c r="G62" s="55" t="s">
        <v>472</v>
      </c>
      <c r="H62" s="55"/>
    </row>
    <row r="63" s="3" customFormat="1" ht="27" customHeight="1" spans="1:8">
      <c r="A63" s="49"/>
      <c r="B63" s="50"/>
      <c r="C63" s="56"/>
      <c r="D63" s="50">
        <v>14</v>
      </c>
      <c r="E63" s="53" t="s">
        <v>477</v>
      </c>
      <c r="F63" s="54"/>
      <c r="G63" s="55" t="s">
        <v>478</v>
      </c>
      <c r="H63" s="55"/>
    </row>
    <row r="64" s="3" customFormat="1" ht="27" customHeight="1" spans="1:8">
      <c r="A64" s="49"/>
      <c r="B64" s="50"/>
      <c r="C64" s="56"/>
      <c r="D64" s="50">
        <v>15</v>
      </c>
      <c r="E64" s="53" t="s">
        <v>482</v>
      </c>
      <c r="F64" s="54"/>
      <c r="G64" s="55" t="s">
        <v>483</v>
      </c>
      <c r="H64" s="55"/>
    </row>
    <row r="65" s="3" customFormat="1" ht="27" customHeight="1" spans="1:8">
      <c r="A65" s="49"/>
      <c r="B65" s="50"/>
      <c r="C65" s="56"/>
      <c r="D65" s="50">
        <v>16</v>
      </c>
      <c r="E65" s="53" t="s">
        <v>492</v>
      </c>
      <c r="F65" s="54"/>
      <c r="G65" s="55" t="s">
        <v>493</v>
      </c>
      <c r="H65" s="55"/>
    </row>
    <row r="66" s="3" customFormat="1" ht="27" customHeight="1" spans="1:8">
      <c r="A66" s="49"/>
      <c r="B66" s="50"/>
      <c r="C66" s="56"/>
      <c r="D66" s="50">
        <v>17</v>
      </c>
      <c r="E66" s="53" t="s">
        <v>501</v>
      </c>
      <c r="F66" s="54"/>
      <c r="G66" s="55" t="s">
        <v>502</v>
      </c>
      <c r="H66" s="55"/>
    </row>
    <row r="67" s="3" customFormat="1" ht="27" customHeight="1" spans="1:8">
      <c r="A67" s="49"/>
      <c r="B67" s="50"/>
      <c r="C67" s="56"/>
      <c r="D67" s="50">
        <v>18</v>
      </c>
      <c r="E67" s="53" t="s">
        <v>515</v>
      </c>
      <c r="F67" s="54"/>
      <c r="G67" s="55" t="s">
        <v>516</v>
      </c>
      <c r="H67" s="55"/>
    </row>
    <row r="68" s="3" customFormat="1" ht="27" customHeight="1" spans="1:8">
      <c r="A68" s="49"/>
      <c r="B68" s="50"/>
      <c r="C68" s="56"/>
      <c r="D68" s="50">
        <v>19</v>
      </c>
      <c r="E68" s="53" t="s">
        <v>523</v>
      </c>
      <c r="F68" s="54"/>
      <c r="G68" s="55" t="s">
        <v>524</v>
      </c>
      <c r="H68" s="55"/>
    </row>
    <row r="69" s="3" customFormat="1" ht="27" customHeight="1" spans="1:8">
      <c r="A69" s="49"/>
      <c r="B69" s="50"/>
      <c r="C69" s="56"/>
      <c r="D69" s="50">
        <v>20</v>
      </c>
      <c r="E69" s="53" t="s">
        <v>531</v>
      </c>
      <c r="F69" s="54"/>
      <c r="G69" s="55" t="s">
        <v>532</v>
      </c>
      <c r="H69" s="55"/>
    </row>
    <row r="70" s="3" customFormat="1" ht="27" customHeight="1" spans="1:8">
      <c r="A70" s="49"/>
      <c r="B70" s="50"/>
      <c r="C70" s="56"/>
      <c r="D70" s="50">
        <v>21</v>
      </c>
      <c r="E70" s="53" t="s">
        <v>542</v>
      </c>
      <c r="F70" s="54"/>
      <c r="G70" s="55" t="s">
        <v>543</v>
      </c>
      <c r="H70" s="55"/>
    </row>
    <row r="71" s="3" customFormat="1" ht="27" customHeight="1" spans="1:8">
      <c r="A71" s="49"/>
      <c r="B71" s="50"/>
      <c r="C71" s="56"/>
      <c r="D71" s="50">
        <v>22</v>
      </c>
      <c r="E71" s="53" t="s">
        <v>559</v>
      </c>
      <c r="F71" s="54"/>
      <c r="G71" s="55" t="s">
        <v>560</v>
      </c>
      <c r="H71" s="55"/>
    </row>
    <row r="72" s="3" customFormat="1" ht="27" customHeight="1" spans="1:8">
      <c r="A72" s="49"/>
      <c r="B72" s="50"/>
      <c r="C72" s="56"/>
      <c r="D72" s="50">
        <v>23</v>
      </c>
      <c r="E72" s="53" t="s">
        <v>561</v>
      </c>
      <c r="F72" s="54"/>
      <c r="G72" s="55" t="s">
        <v>562</v>
      </c>
      <c r="H72" s="55"/>
    </row>
    <row r="73" s="3" customFormat="1" ht="27" customHeight="1" spans="1:8">
      <c r="A73" s="49"/>
      <c r="B73" s="50"/>
      <c r="C73" s="56"/>
      <c r="D73" s="50">
        <v>24</v>
      </c>
      <c r="E73" s="53" t="s">
        <v>568</v>
      </c>
      <c r="F73" s="54"/>
      <c r="G73" s="55" t="s">
        <v>569</v>
      </c>
      <c r="H73" s="55"/>
    </row>
    <row r="74" s="3" customFormat="1" ht="27" customHeight="1" spans="1:8">
      <c r="A74" s="49"/>
      <c r="B74" s="50"/>
      <c r="C74" s="56"/>
      <c r="D74" s="50">
        <v>25</v>
      </c>
      <c r="E74" s="53" t="s">
        <v>577</v>
      </c>
      <c r="F74" s="54"/>
      <c r="G74" s="55" t="s">
        <v>578</v>
      </c>
      <c r="H74" s="55"/>
    </row>
    <row r="75" s="3" customFormat="1" ht="27" customHeight="1" spans="1:8">
      <c r="A75" s="49"/>
      <c r="B75" s="50"/>
      <c r="C75" s="56"/>
      <c r="D75" s="50">
        <v>26</v>
      </c>
      <c r="E75" s="53" t="s">
        <v>588</v>
      </c>
      <c r="F75" s="54"/>
      <c r="G75" s="55" t="s">
        <v>589</v>
      </c>
      <c r="H75" s="55"/>
    </row>
    <row r="76" s="3" customFormat="1" ht="27" customHeight="1" spans="1:8">
      <c r="A76" s="49"/>
      <c r="B76" s="50"/>
      <c r="C76" s="56"/>
      <c r="D76" s="50">
        <v>27</v>
      </c>
      <c r="E76" s="53" t="s">
        <v>593</v>
      </c>
      <c r="F76" s="54"/>
      <c r="G76" s="55" t="s">
        <v>594</v>
      </c>
      <c r="H76" s="55"/>
    </row>
    <row r="77" s="3" customFormat="1" ht="27" customHeight="1" spans="1:8">
      <c r="A77" s="49"/>
      <c r="B77" s="50"/>
      <c r="C77" s="56"/>
      <c r="D77" s="50">
        <v>28</v>
      </c>
      <c r="E77" s="53" t="s">
        <v>607</v>
      </c>
      <c r="F77" s="54"/>
      <c r="G77" s="55" t="s">
        <v>459</v>
      </c>
      <c r="H77" s="55"/>
    </row>
    <row r="78" s="3" customFormat="1" ht="27" customHeight="1" spans="1:8">
      <c r="A78" s="49"/>
      <c r="B78" s="50"/>
      <c r="C78" s="56"/>
      <c r="D78" s="50">
        <v>29</v>
      </c>
      <c r="E78" s="53" t="s">
        <v>615</v>
      </c>
      <c r="F78" s="54"/>
      <c r="G78" s="55" t="s">
        <v>459</v>
      </c>
      <c r="H78" s="55"/>
    </row>
    <row r="79" s="3" customFormat="1" ht="27" customHeight="1" spans="1:8">
      <c r="A79" s="49"/>
      <c r="B79" s="50"/>
      <c r="C79" s="56"/>
      <c r="D79" s="50">
        <v>30</v>
      </c>
      <c r="E79" s="53" t="s">
        <v>627</v>
      </c>
      <c r="F79" s="54"/>
      <c r="G79" s="55" t="s">
        <v>628</v>
      </c>
      <c r="H79" s="55"/>
    </row>
    <row r="80" s="3" customFormat="1" ht="27" customHeight="1" spans="1:8">
      <c r="A80" s="49"/>
      <c r="B80" s="50"/>
      <c r="C80" s="56"/>
      <c r="D80" s="50">
        <v>31</v>
      </c>
      <c r="E80" s="53" t="s">
        <v>630</v>
      </c>
      <c r="F80" s="54"/>
      <c r="G80" s="55" t="s">
        <v>622</v>
      </c>
      <c r="H80" s="55"/>
    </row>
    <row r="81" s="3" customFormat="1" ht="27" customHeight="1" spans="1:8">
      <c r="A81" s="49"/>
      <c r="B81" s="50"/>
      <c r="C81" s="56"/>
      <c r="D81" s="50">
        <v>32</v>
      </c>
      <c r="E81" s="53" t="s">
        <v>631</v>
      </c>
      <c r="F81" s="54"/>
      <c r="G81" s="55" t="s">
        <v>632</v>
      </c>
      <c r="H81" s="55"/>
    </row>
    <row r="82" s="3" customFormat="1" ht="27" customHeight="1" spans="1:8">
      <c r="A82" s="49"/>
      <c r="B82" s="50"/>
      <c r="C82" s="56"/>
      <c r="D82" s="50">
        <v>33</v>
      </c>
      <c r="E82" s="53" t="s">
        <v>640</v>
      </c>
      <c r="F82" s="54"/>
      <c r="G82" s="55" t="s">
        <v>641</v>
      </c>
      <c r="H82" s="55"/>
    </row>
    <row r="83" s="3" customFormat="1" ht="27" customHeight="1" spans="1:8">
      <c r="A83" s="49"/>
      <c r="B83" s="50"/>
      <c r="C83" s="56"/>
      <c r="D83" s="50">
        <v>34</v>
      </c>
      <c r="E83" s="53" t="s">
        <v>645</v>
      </c>
      <c r="F83" s="54"/>
      <c r="G83" s="55" t="s">
        <v>641</v>
      </c>
      <c r="H83" s="55"/>
    </row>
    <row r="84" s="3" customFormat="1" ht="27" customHeight="1" spans="1:8">
      <c r="A84" s="49"/>
      <c r="B84" s="50"/>
      <c r="C84" s="56"/>
      <c r="D84" s="50">
        <v>35</v>
      </c>
      <c r="E84" s="53" t="s">
        <v>646</v>
      </c>
      <c r="F84" s="54"/>
      <c r="G84" s="55" t="s">
        <v>647</v>
      </c>
      <c r="H84" s="55"/>
    </row>
    <row r="85" s="3" customFormat="1" ht="27" customHeight="1" spans="1:8">
      <c r="A85" s="49"/>
      <c r="B85" s="50"/>
      <c r="C85" s="56"/>
      <c r="D85" s="50">
        <v>36</v>
      </c>
      <c r="E85" s="53" t="s">
        <v>654</v>
      </c>
      <c r="F85" s="54"/>
      <c r="G85" s="55">
        <v>1</v>
      </c>
      <c r="H85" s="55"/>
    </row>
    <row r="86" s="3" customFormat="1" ht="27" customHeight="1" spans="1:8">
      <c r="A86" s="49"/>
      <c r="B86" s="50"/>
      <c r="C86" s="56"/>
      <c r="D86" s="50">
        <v>37</v>
      </c>
      <c r="E86" s="53" t="s">
        <v>662</v>
      </c>
      <c r="F86" s="54"/>
      <c r="G86" s="55" t="s">
        <v>663</v>
      </c>
      <c r="H86" s="55"/>
    </row>
    <row r="87" s="3" customFormat="1" ht="27" customHeight="1" spans="1:8">
      <c r="A87" s="49"/>
      <c r="B87" s="50"/>
      <c r="C87" s="56"/>
      <c r="D87" s="50">
        <v>38</v>
      </c>
      <c r="E87" s="53" t="s">
        <v>666</v>
      </c>
      <c r="F87" s="54"/>
      <c r="G87" s="55" t="s">
        <v>663</v>
      </c>
      <c r="H87" s="55"/>
    </row>
    <row r="88" s="3" customFormat="1" ht="27" customHeight="1" spans="1:8">
      <c r="A88" s="49"/>
      <c r="B88" s="50"/>
      <c r="C88" s="56"/>
      <c r="D88" s="50">
        <v>39</v>
      </c>
      <c r="E88" s="53" t="s">
        <v>670</v>
      </c>
      <c r="F88" s="54"/>
      <c r="G88" s="55" t="s">
        <v>671</v>
      </c>
      <c r="H88" s="55"/>
    </row>
    <row r="89" s="3" customFormat="1" ht="27" customHeight="1" spans="1:8">
      <c r="A89" s="49"/>
      <c r="B89" s="50"/>
      <c r="C89" s="56"/>
      <c r="D89" s="50">
        <v>40</v>
      </c>
      <c r="E89" s="53" t="s">
        <v>677</v>
      </c>
      <c r="F89" s="54"/>
      <c r="G89" s="55">
        <f>100%</f>
        <v>1</v>
      </c>
      <c r="H89" s="55"/>
    </row>
    <row r="90" s="3" customFormat="1" ht="27" customHeight="1" spans="1:8">
      <c r="A90" s="49"/>
      <c r="B90" s="50"/>
      <c r="C90" s="56"/>
      <c r="D90" s="50">
        <v>41</v>
      </c>
      <c r="E90" s="37" t="s">
        <v>751</v>
      </c>
      <c r="F90" s="37"/>
      <c r="G90" s="37" t="s">
        <v>752</v>
      </c>
      <c r="H90" s="37"/>
    </row>
    <row r="91" s="3" customFormat="1" ht="27" customHeight="1" spans="1:8">
      <c r="A91" s="49"/>
      <c r="B91" s="50"/>
      <c r="C91" s="56"/>
      <c r="D91" s="50">
        <v>42</v>
      </c>
      <c r="E91" s="37" t="s">
        <v>753</v>
      </c>
      <c r="F91" s="37"/>
      <c r="G91" s="37" t="s">
        <v>754</v>
      </c>
      <c r="H91" s="37"/>
    </row>
    <row r="92" s="3" customFormat="1" ht="27" customHeight="1" spans="1:8">
      <c r="A92" s="49"/>
      <c r="B92" s="50"/>
      <c r="C92" s="56"/>
      <c r="D92" s="50">
        <v>43</v>
      </c>
      <c r="E92" s="37" t="s">
        <v>755</v>
      </c>
      <c r="F92" s="37"/>
      <c r="G92" s="37" t="s">
        <v>756</v>
      </c>
      <c r="H92" s="37"/>
    </row>
    <row r="93" s="3" customFormat="1" ht="27" customHeight="1" spans="1:8">
      <c r="A93" s="49"/>
      <c r="B93" s="50"/>
      <c r="C93" s="56"/>
      <c r="D93" s="50">
        <v>44</v>
      </c>
      <c r="E93" s="37" t="s">
        <v>757</v>
      </c>
      <c r="F93" s="37"/>
      <c r="G93" s="37" t="s">
        <v>758</v>
      </c>
      <c r="H93" s="37"/>
    </row>
    <row r="94" s="3" customFormat="1" ht="27" customHeight="1" spans="1:8">
      <c r="A94" s="49"/>
      <c r="B94" s="50"/>
      <c r="C94" s="56"/>
      <c r="D94" s="50">
        <v>45</v>
      </c>
      <c r="E94" s="53" t="s">
        <v>683</v>
      </c>
      <c r="F94" s="54"/>
      <c r="G94" s="55" t="s">
        <v>684</v>
      </c>
      <c r="H94" s="55"/>
    </row>
    <row r="95" s="3" customFormat="1" ht="27" customHeight="1" spans="1:8">
      <c r="A95" s="49"/>
      <c r="B95" s="50"/>
      <c r="C95" s="37" t="s">
        <v>759</v>
      </c>
      <c r="D95" s="50">
        <v>46</v>
      </c>
      <c r="E95" s="59" t="s">
        <v>387</v>
      </c>
      <c r="F95" s="60"/>
      <c r="G95" s="61">
        <v>1</v>
      </c>
      <c r="H95" s="62"/>
    </row>
    <row r="96" s="3" customFormat="1" ht="27" customHeight="1" spans="1:8">
      <c r="A96" s="49"/>
      <c r="B96" s="50"/>
      <c r="C96" s="37"/>
      <c r="D96" s="50">
        <v>47</v>
      </c>
      <c r="E96" s="59" t="s">
        <v>408</v>
      </c>
      <c r="F96" s="60"/>
      <c r="G96" s="61">
        <v>1</v>
      </c>
      <c r="H96" s="62"/>
    </row>
    <row r="97" s="3" customFormat="1" ht="27" customHeight="1" spans="1:8">
      <c r="A97" s="49"/>
      <c r="B97" s="50"/>
      <c r="C97" s="37"/>
      <c r="D97" s="50">
        <v>48</v>
      </c>
      <c r="E97" s="59" t="s">
        <v>423</v>
      </c>
      <c r="F97" s="60"/>
      <c r="G97" s="61" t="s">
        <v>424</v>
      </c>
      <c r="H97" s="62"/>
    </row>
    <row r="98" s="3" customFormat="1" ht="27" customHeight="1" spans="1:8">
      <c r="A98" s="49"/>
      <c r="B98" s="50"/>
      <c r="C98" s="37"/>
      <c r="D98" s="50">
        <v>49</v>
      </c>
      <c r="E98" s="59" t="s">
        <v>441</v>
      </c>
      <c r="F98" s="60"/>
      <c r="G98" s="61">
        <v>1</v>
      </c>
      <c r="H98" s="62"/>
    </row>
    <row r="99" s="3" customFormat="1" ht="27" customHeight="1" spans="1:8">
      <c r="A99" s="49"/>
      <c r="B99" s="50"/>
      <c r="C99" s="37"/>
      <c r="D99" s="50">
        <v>50</v>
      </c>
      <c r="E99" s="59" t="s">
        <v>446</v>
      </c>
      <c r="F99" s="60"/>
      <c r="G99" s="61">
        <v>1</v>
      </c>
      <c r="H99" s="62"/>
    </row>
    <row r="100" s="3" customFormat="1" ht="27" customHeight="1" spans="1:8">
      <c r="A100" s="49"/>
      <c r="B100" s="50"/>
      <c r="C100" s="37"/>
      <c r="D100" s="50">
        <v>51</v>
      </c>
      <c r="E100" s="59" t="s">
        <v>454</v>
      </c>
      <c r="F100" s="60"/>
      <c r="G100" s="61">
        <v>1</v>
      </c>
      <c r="H100" s="62"/>
    </row>
    <row r="101" s="3" customFormat="1" ht="27" customHeight="1" spans="1:8">
      <c r="A101" s="49"/>
      <c r="B101" s="50"/>
      <c r="C101" s="37"/>
      <c r="D101" s="50">
        <v>52</v>
      </c>
      <c r="E101" s="59" t="s">
        <v>480</v>
      </c>
      <c r="F101" s="60"/>
      <c r="G101" s="61" t="s">
        <v>391</v>
      </c>
      <c r="H101" s="62"/>
    </row>
    <row r="102" s="3" customFormat="1" ht="27" customHeight="1" spans="1:8">
      <c r="A102" s="49"/>
      <c r="B102" s="50"/>
      <c r="C102" s="37"/>
      <c r="D102" s="50">
        <v>53</v>
      </c>
      <c r="E102" s="59" t="s">
        <v>497</v>
      </c>
      <c r="F102" s="60"/>
      <c r="G102" s="61" t="s">
        <v>498</v>
      </c>
      <c r="H102" s="62"/>
    </row>
    <row r="103" s="3" customFormat="1" ht="27" customHeight="1" spans="1:8">
      <c r="A103" s="49"/>
      <c r="B103" s="50"/>
      <c r="C103" s="37"/>
      <c r="D103" s="50">
        <v>54</v>
      </c>
      <c r="E103" s="59" t="s">
        <v>503</v>
      </c>
      <c r="F103" s="60"/>
      <c r="G103" s="61" t="s">
        <v>504</v>
      </c>
      <c r="H103" s="62"/>
    </row>
    <row r="104" s="3" customFormat="1" ht="27" customHeight="1" spans="1:8">
      <c r="A104" s="49"/>
      <c r="B104" s="50"/>
      <c r="C104" s="37"/>
      <c r="D104" s="50">
        <v>55</v>
      </c>
      <c r="E104" s="59" t="s">
        <v>510</v>
      </c>
      <c r="F104" s="60"/>
      <c r="G104" s="61" t="s">
        <v>511</v>
      </c>
      <c r="H104" s="62"/>
    </row>
    <row r="105" s="3" customFormat="1" ht="27" customHeight="1" spans="1:8">
      <c r="A105" s="49"/>
      <c r="B105" s="50"/>
      <c r="C105" s="37"/>
      <c r="D105" s="50">
        <v>56</v>
      </c>
      <c r="E105" s="59" t="s">
        <v>533</v>
      </c>
      <c r="F105" s="60"/>
      <c r="G105" s="61">
        <v>1</v>
      </c>
      <c r="H105" s="62"/>
    </row>
    <row r="106" s="3" customFormat="1" ht="27" customHeight="1" spans="1:8">
      <c r="A106" s="49"/>
      <c r="B106" s="50"/>
      <c r="C106" s="37"/>
      <c r="D106" s="50">
        <v>57</v>
      </c>
      <c r="E106" s="59" t="s">
        <v>546</v>
      </c>
      <c r="F106" s="60"/>
      <c r="G106" s="61">
        <v>1</v>
      </c>
      <c r="H106" s="62"/>
    </row>
    <row r="107" s="3" customFormat="1" ht="27" customHeight="1" spans="1:8">
      <c r="A107" s="49"/>
      <c r="B107" s="50"/>
      <c r="C107" s="37"/>
      <c r="D107" s="50">
        <v>58</v>
      </c>
      <c r="E107" s="59" t="s">
        <v>551</v>
      </c>
      <c r="F107" s="60"/>
      <c r="G107" s="61" t="s">
        <v>552</v>
      </c>
      <c r="H107" s="62"/>
    </row>
    <row r="108" s="3" customFormat="1" ht="27" customHeight="1" spans="1:8">
      <c r="A108" s="49"/>
      <c r="B108" s="50"/>
      <c r="C108" s="37"/>
      <c r="D108" s="50">
        <v>59</v>
      </c>
      <c r="E108" s="59" t="s">
        <v>573</v>
      </c>
      <c r="F108" s="60"/>
      <c r="G108" s="61" t="s">
        <v>574</v>
      </c>
      <c r="H108" s="62"/>
    </row>
    <row r="109" s="3" customFormat="1" ht="27" customHeight="1" spans="1:8">
      <c r="A109" s="49"/>
      <c r="B109" s="50"/>
      <c r="C109" s="37"/>
      <c r="D109" s="50">
        <v>60</v>
      </c>
      <c r="E109" s="59" t="s">
        <v>597</v>
      </c>
      <c r="F109" s="60"/>
      <c r="G109" s="61" t="s">
        <v>598</v>
      </c>
      <c r="H109" s="62"/>
    </row>
    <row r="110" s="3" customFormat="1" ht="27" customHeight="1" spans="1:8">
      <c r="A110" s="49"/>
      <c r="B110" s="50"/>
      <c r="C110" s="37"/>
      <c r="D110" s="50">
        <v>61</v>
      </c>
      <c r="E110" s="59" t="s">
        <v>613</v>
      </c>
      <c r="F110" s="60"/>
      <c r="G110" s="61" t="s">
        <v>391</v>
      </c>
      <c r="H110" s="62"/>
    </row>
    <row r="111" s="3" customFormat="1" ht="27" customHeight="1" spans="1:8">
      <c r="A111" s="49"/>
      <c r="B111" s="50"/>
      <c r="C111" s="37"/>
      <c r="D111" s="50">
        <v>62</v>
      </c>
      <c r="E111" s="59" t="s">
        <v>619</v>
      </c>
      <c r="F111" s="60"/>
      <c r="G111" s="61" t="s">
        <v>620</v>
      </c>
      <c r="H111" s="62"/>
    </row>
    <row r="112" s="3" customFormat="1" ht="27" customHeight="1" spans="1:8">
      <c r="A112" s="49"/>
      <c r="B112" s="50"/>
      <c r="C112" s="37"/>
      <c r="D112" s="50">
        <v>63</v>
      </c>
      <c r="E112" s="59" t="s">
        <v>643</v>
      </c>
      <c r="F112" s="60"/>
      <c r="G112" s="61">
        <v>1</v>
      </c>
      <c r="H112" s="62"/>
    </row>
    <row r="113" s="3" customFormat="1" ht="27" customHeight="1" spans="1:8">
      <c r="A113" s="49"/>
      <c r="B113" s="50"/>
      <c r="C113" s="37"/>
      <c r="D113" s="50">
        <v>64</v>
      </c>
      <c r="E113" s="59" t="s">
        <v>644</v>
      </c>
      <c r="F113" s="60"/>
      <c r="G113" s="61">
        <v>0</v>
      </c>
      <c r="H113" s="62"/>
    </row>
    <row r="114" s="3" customFormat="1" ht="27" customHeight="1" spans="1:8">
      <c r="A114" s="49"/>
      <c r="B114" s="50"/>
      <c r="C114" s="37"/>
      <c r="D114" s="50">
        <v>65</v>
      </c>
      <c r="E114" s="59" t="s">
        <v>648</v>
      </c>
      <c r="F114" s="60"/>
      <c r="G114" s="61" t="s">
        <v>649</v>
      </c>
      <c r="H114" s="62"/>
    </row>
    <row r="115" s="3" customFormat="1" ht="27" customHeight="1" spans="1:8">
      <c r="A115" s="49"/>
      <c r="B115" s="50"/>
      <c r="C115" s="37"/>
      <c r="D115" s="50">
        <v>66</v>
      </c>
      <c r="E115" s="59" t="s">
        <v>658</v>
      </c>
      <c r="F115" s="60"/>
      <c r="G115" s="61" t="s">
        <v>540</v>
      </c>
      <c r="H115" s="62"/>
    </row>
    <row r="116" s="3" customFormat="1" ht="27" customHeight="1" spans="1:8">
      <c r="A116" s="49"/>
      <c r="B116" s="50"/>
      <c r="C116" s="37"/>
      <c r="D116" s="50">
        <v>67</v>
      </c>
      <c r="E116" s="59" t="s">
        <v>669</v>
      </c>
      <c r="F116" s="60"/>
      <c r="G116" s="61" t="s">
        <v>574</v>
      </c>
      <c r="H116" s="62"/>
    </row>
    <row r="117" s="3" customFormat="1" ht="27" customHeight="1" spans="1:8">
      <c r="A117" s="49"/>
      <c r="B117" s="50"/>
      <c r="C117" s="37"/>
      <c r="D117" s="50">
        <v>68</v>
      </c>
      <c r="E117" s="59" t="s">
        <v>672</v>
      </c>
      <c r="F117" s="60"/>
      <c r="G117" s="61">
        <v>1</v>
      </c>
      <c r="H117" s="62"/>
    </row>
    <row r="118" s="3" customFormat="1" ht="27" customHeight="1" spans="1:8">
      <c r="A118" s="49"/>
      <c r="B118" s="50"/>
      <c r="C118" s="37"/>
      <c r="D118" s="50">
        <v>69</v>
      </c>
      <c r="E118" s="59" t="s">
        <v>673</v>
      </c>
      <c r="F118" s="60"/>
      <c r="G118" s="61">
        <v>1</v>
      </c>
      <c r="H118" s="62"/>
    </row>
    <row r="119" s="3" customFormat="1" ht="27" customHeight="1" spans="1:8">
      <c r="A119" s="49"/>
      <c r="B119" s="50"/>
      <c r="C119" s="37"/>
      <c r="D119" s="50">
        <v>70</v>
      </c>
      <c r="E119" s="37" t="s">
        <v>760</v>
      </c>
      <c r="F119" s="37"/>
      <c r="G119" s="37" t="s">
        <v>391</v>
      </c>
      <c r="H119" s="37"/>
    </row>
    <row r="120" s="3" customFormat="1" ht="27" customHeight="1" spans="1:8">
      <c r="A120" s="49"/>
      <c r="B120" s="50"/>
      <c r="C120" s="37"/>
      <c r="D120" s="50">
        <v>71</v>
      </c>
      <c r="E120" s="37" t="s">
        <v>761</v>
      </c>
      <c r="F120" s="37"/>
      <c r="G120" s="37" t="s">
        <v>574</v>
      </c>
      <c r="H120" s="37" t="s">
        <v>762</v>
      </c>
    </row>
    <row r="121" s="3" customFormat="1" ht="27" customHeight="1" spans="1:8">
      <c r="A121" s="49"/>
      <c r="B121" s="50"/>
      <c r="C121" s="37"/>
      <c r="D121" s="50">
        <v>72</v>
      </c>
      <c r="E121" s="37" t="s">
        <v>763</v>
      </c>
      <c r="F121" s="37"/>
      <c r="G121" s="63" t="s">
        <v>764</v>
      </c>
      <c r="H121" s="63" t="s">
        <v>765</v>
      </c>
    </row>
    <row r="122" s="3" customFormat="1" ht="27" customHeight="1" spans="1:8">
      <c r="A122" s="49"/>
      <c r="B122" s="50"/>
      <c r="C122" s="37"/>
      <c r="D122" s="50">
        <v>73</v>
      </c>
      <c r="E122" s="32" t="s">
        <v>766</v>
      </c>
      <c r="F122" s="33"/>
      <c r="G122" s="37" t="s">
        <v>504</v>
      </c>
      <c r="H122" s="37"/>
    </row>
    <row r="123" s="3" customFormat="1" ht="27" customHeight="1" spans="1:8">
      <c r="A123" s="49"/>
      <c r="B123" s="50"/>
      <c r="C123" s="37"/>
      <c r="D123" s="50">
        <v>74</v>
      </c>
      <c r="E123" s="59" t="s">
        <v>687</v>
      </c>
      <c r="F123" s="60"/>
      <c r="G123" s="61" t="s">
        <v>432</v>
      </c>
      <c r="H123" s="62"/>
    </row>
    <row r="124" s="3" customFormat="1" ht="27" customHeight="1" spans="1:8">
      <c r="A124" s="49"/>
      <c r="B124" s="50"/>
      <c r="C124" s="37" t="s">
        <v>767</v>
      </c>
      <c r="D124" s="50">
        <v>75</v>
      </c>
      <c r="E124" s="59" t="s">
        <v>394</v>
      </c>
      <c r="F124" s="64"/>
      <c r="G124" s="65" t="s">
        <v>395</v>
      </c>
      <c r="H124" s="66"/>
    </row>
    <row r="125" s="3" customFormat="1" ht="27" customHeight="1" spans="1:8">
      <c r="A125" s="49"/>
      <c r="B125" s="50"/>
      <c r="C125" s="37"/>
      <c r="D125" s="50">
        <v>76</v>
      </c>
      <c r="E125" s="59" t="s">
        <v>404</v>
      </c>
      <c r="F125" s="64"/>
      <c r="G125" s="65" t="s">
        <v>405</v>
      </c>
      <c r="H125" s="66"/>
    </row>
    <row r="126" s="3" customFormat="1" ht="27" customHeight="1" spans="1:8">
      <c r="A126" s="49"/>
      <c r="B126" s="50"/>
      <c r="C126" s="37"/>
      <c r="D126" s="50">
        <v>77</v>
      </c>
      <c r="E126" s="59" t="s">
        <v>394</v>
      </c>
      <c r="F126" s="64"/>
      <c r="G126" s="65" t="s">
        <v>414</v>
      </c>
      <c r="H126" s="66"/>
    </row>
    <row r="127" s="3" customFormat="1" ht="27" customHeight="1" spans="1:8">
      <c r="A127" s="49"/>
      <c r="B127" s="50"/>
      <c r="C127" s="37"/>
      <c r="D127" s="50">
        <v>78</v>
      </c>
      <c r="E127" s="59" t="s">
        <v>465</v>
      </c>
      <c r="F127" s="64"/>
      <c r="G127" s="65" t="s">
        <v>466</v>
      </c>
      <c r="H127" s="66"/>
    </row>
    <row r="128" s="3" customFormat="1" ht="27" customHeight="1" spans="1:8">
      <c r="A128" s="49"/>
      <c r="B128" s="50"/>
      <c r="C128" s="37"/>
      <c r="D128" s="50">
        <v>79</v>
      </c>
      <c r="E128" s="59" t="s">
        <v>394</v>
      </c>
      <c r="F128" s="64"/>
      <c r="G128" s="65" t="s">
        <v>473</v>
      </c>
      <c r="H128" s="66"/>
    </row>
    <row r="129" s="3" customFormat="1" ht="27" customHeight="1" spans="1:8">
      <c r="A129" s="49"/>
      <c r="B129" s="50"/>
      <c r="C129" s="37"/>
      <c r="D129" s="50">
        <v>80</v>
      </c>
      <c r="E129" s="59" t="s">
        <v>394</v>
      </c>
      <c r="F129" s="64"/>
      <c r="G129" s="65" t="s">
        <v>505</v>
      </c>
      <c r="H129" s="66"/>
    </row>
    <row r="130" s="3" customFormat="1" ht="27" customHeight="1" spans="1:8">
      <c r="A130" s="49"/>
      <c r="B130" s="50"/>
      <c r="C130" s="37"/>
      <c r="D130" s="50">
        <v>81</v>
      </c>
      <c r="E130" s="59" t="s">
        <v>465</v>
      </c>
      <c r="F130" s="64"/>
      <c r="G130" s="65" t="s">
        <v>466</v>
      </c>
      <c r="H130" s="66"/>
    </row>
    <row r="131" s="3" customFormat="1" ht="27" customHeight="1" spans="1:8">
      <c r="A131" s="49"/>
      <c r="B131" s="50"/>
      <c r="C131" s="37"/>
      <c r="D131" s="50">
        <v>82</v>
      </c>
      <c r="E131" s="59" t="s">
        <v>528</v>
      </c>
      <c r="F131" s="64"/>
      <c r="G131" s="65">
        <v>1</v>
      </c>
      <c r="H131" s="66"/>
    </row>
    <row r="132" s="3" customFormat="1" ht="27" customHeight="1" spans="1:8">
      <c r="A132" s="49"/>
      <c r="B132" s="50"/>
      <c r="C132" s="37"/>
      <c r="D132" s="50">
        <v>83</v>
      </c>
      <c r="E132" s="59" t="s">
        <v>538</v>
      </c>
      <c r="F132" s="64"/>
      <c r="G132" s="65" t="s">
        <v>401</v>
      </c>
      <c r="H132" s="66"/>
    </row>
    <row r="133" s="3" customFormat="1" ht="27" customHeight="1" spans="1:8">
      <c r="A133" s="49"/>
      <c r="B133" s="50"/>
      <c r="C133" s="37"/>
      <c r="D133" s="50">
        <v>84</v>
      </c>
      <c r="E133" s="59" t="s">
        <v>394</v>
      </c>
      <c r="F133" s="64"/>
      <c r="G133" s="65" t="s">
        <v>556</v>
      </c>
      <c r="H133" s="66"/>
    </row>
    <row r="134" s="3" customFormat="1" ht="27" customHeight="1" spans="1:8">
      <c r="A134" s="49"/>
      <c r="B134" s="50"/>
      <c r="C134" s="37"/>
      <c r="D134" s="50">
        <v>85</v>
      </c>
      <c r="E134" s="59" t="s">
        <v>394</v>
      </c>
      <c r="F134" s="64"/>
      <c r="G134" s="65" t="s">
        <v>580</v>
      </c>
      <c r="H134" s="66"/>
    </row>
    <row r="135" s="3" customFormat="1" ht="27" customHeight="1" spans="1:8">
      <c r="A135" s="49"/>
      <c r="B135" s="50"/>
      <c r="C135" s="37"/>
      <c r="D135" s="50">
        <v>86</v>
      </c>
      <c r="E135" s="59" t="s">
        <v>394</v>
      </c>
      <c r="F135" s="64"/>
      <c r="G135" s="65" t="s">
        <v>601</v>
      </c>
      <c r="H135" s="66"/>
    </row>
    <row r="136" s="3" customFormat="1" ht="27" customHeight="1" spans="1:8">
      <c r="A136" s="49"/>
      <c r="B136" s="50"/>
      <c r="C136" s="37"/>
      <c r="D136" s="50">
        <v>87</v>
      </c>
      <c r="E136" s="59" t="s">
        <v>394</v>
      </c>
      <c r="F136" s="64"/>
      <c r="G136" s="65" t="s">
        <v>611</v>
      </c>
      <c r="H136" s="66"/>
    </row>
    <row r="137" s="3" customFormat="1" ht="27" customHeight="1" spans="1:8">
      <c r="A137" s="49"/>
      <c r="B137" s="50"/>
      <c r="C137" s="37"/>
      <c r="D137" s="50">
        <v>88</v>
      </c>
      <c r="E137" s="59" t="s">
        <v>394</v>
      </c>
      <c r="F137" s="64"/>
      <c r="G137" s="65" t="s">
        <v>624</v>
      </c>
      <c r="H137" s="66"/>
    </row>
    <row r="138" s="3" customFormat="1" ht="27" customHeight="1" spans="1:8">
      <c r="A138" s="49"/>
      <c r="B138" s="50"/>
      <c r="C138" s="37"/>
      <c r="D138" s="50">
        <v>89</v>
      </c>
      <c r="E138" s="59" t="s">
        <v>394</v>
      </c>
      <c r="F138" s="64"/>
      <c r="G138" s="65" t="s">
        <v>637</v>
      </c>
      <c r="H138" s="66"/>
    </row>
    <row r="139" s="3" customFormat="1" ht="27" customHeight="1" spans="1:8">
      <c r="A139" s="49"/>
      <c r="B139" s="50"/>
      <c r="C139" s="37"/>
      <c r="D139" s="50">
        <v>90</v>
      </c>
      <c r="E139" s="37" t="s">
        <v>763</v>
      </c>
      <c r="F139" s="37"/>
      <c r="G139" s="63" t="s">
        <v>764</v>
      </c>
      <c r="H139" s="63" t="s">
        <v>768</v>
      </c>
    </row>
    <row r="140" s="3" customFormat="1" ht="27" customHeight="1" spans="1:8">
      <c r="A140" s="49"/>
      <c r="B140" s="50"/>
      <c r="C140" s="37"/>
      <c r="D140" s="50">
        <v>91</v>
      </c>
      <c r="E140" s="59" t="s">
        <v>465</v>
      </c>
      <c r="F140" s="64"/>
      <c r="G140" s="65" t="s">
        <v>473</v>
      </c>
      <c r="H140" s="66"/>
    </row>
    <row r="141" s="3" customFormat="1" ht="27" customHeight="1" spans="1:8">
      <c r="A141" s="49"/>
      <c r="B141" s="50"/>
      <c r="C141" s="37" t="s">
        <v>769</v>
      </c>
      <c r="D141" s="50">
        <v>92</v>
      </c>
      <c r="E141" s="59" t="s">
        <v>396</v>
      </c>
      <c r="F141" s="60"/>
      <c r="G141" s="61">
        <v>1</v>
      </c>
      <c r="H141" s="62"/>
    </row>
    <row r="142" s="3" customFormat="1" ht="27" customHeight="1" spans="1:8">
      <c r="A142" s="49"/>
      <c r="B142" s="50"/>
      <c r="C142" s="37"/>
      <c r="D142" s="50">
        <v>93</v>
      </c>
      <c r="E142" s="59" t="s">
        <v>409</v>
      </c>
      <c r="F142" s="60"/>
      <c r="G142" s="61" t="s">
        <v>410</v>
      </c>
      <c r="H142" s="62"/>
    </row>
    <row r="143" s="3" customFormat="1" ht="27" customHeight="1" spans="1:8">
      <c r="A143" s="49"/>
      <c r="B143" s="50"/>
      <c r="C143" s="37"/>
      <c r="D143" s="50">
        <v>94</v>
      </c>
      <c r="E143" s="59" t="s">
        <v>425</v>
      </c>
      <c r="F143" s="60"/>
      <c r="G143" s="61" t="s">
        <v>426</v>
      </c>
      <c r="H143" s="62"/>
    </row>
    <row r="144" s="3" customFormat="1" ht="27" customHeight="1" spans="1:8">
      <c r="A144" s="49"/>
      <c r="B144" s="50"/>
      <c r="C144" s="37"/>
      <c r="D144" s="50">
        <v>95</v>
      </c>
      <c r="E144" s="59" t="s">
        <v>449</v>
      </c>
      <c r="F144" s="60"/>
      <c r="G144" s="61" t="s">
        <v>450</v>
      </c>
      <c r="H144" s="62"/>
    </row>
    <row r="145" s="3" customFormat="1" ht="27" customHeight="1" spans="1:8">
      <c r="A145" s="49"/>
      <c r="B145" s="50"/>
      <c r="C145" s="37"/>
      <c r="D145" s="50">
        <v>96</v>
      </c>
      <c r="E145" s="59" t="s">
        <v>425</v>
      </c>
      <c r="F145" s="60"/>
      <c r="G145" s="61" t="s">
        <v>467</v>
      </c>
      <c r="H145" s="62"/>
    </row>
    <row r="146" s="3" customFormat="1" ht="27" customHeight="1" spans="1:8">
      <c r="A146" s="49"/>
      <c r="B146" s="50"/>
      <c r="C146" s="37"/>
      <c r="D146" s="50">
        <v>97</v>
      </c>
      <c r="E146" s="59" t="s">
        <v>425</v>
      </c>
      <c r="F146" s="60"/>
      <c r="G146" s="61" t="s">
        <v>486</v>
      </c>
      <c r="H146" s="62"/>
    </row>
    <row r="147" s="3" customFormat="1" ht="27" customHeight="1" spans="1:8">
      <c r="A147" s="49"/>
      <c r="B147" s="50"/>
      <c r="C147" s="37"/>
      <c r="D147" s="50">
        <v>98</v>
      </c>
      <c r="E147" s="59" t="s">
        <v>425</v>
      </c>
      <c r="F147" s="60"/>
      <c r="G147" s="61" t="s">
        <v>506</v>
      </c>
      <c r="H147" s="62"/>
    </row>
    <row r="148" s="3" customFormat="1" ht="27" customHeight="1" spans="1:8">
      <c r="A148" s="49"/>
      <c r="B148" s="50"/>
      <c r="C148" s="37"/>
      <c r="D148" s="50">
        <v>99</v>
      </c>
      <c r="E148" s="59" t="s">
        <v>519</v>
      </c>
      <c r="F148" s="60"/>
      <c r="G148" s="61" t="s">
        <v>506</v>
      </c>
      <c r="H148" s="62"/>
    </row>
    <row r="149" s="3" customFormat="1" ht="27" customHeight="1" spans="1:8">
      <c r="A149" s="49"/>
      <c r="B149" s="50"/>
      <c r="C149" s="37"/>
      <c r="D149" s="50">
        <v>100</v>
      </c>
      <c r="E149" s="59" t="s">
        <v>425</v>
      </c>
      <c r="F149" s="60"/>
      <c r="G149" s="61" t="s">
        <v>534</v>
      </c>
      <c r="H149" s="62"/>
    </row>
    <row r="150" s="3" customFormat="1" ht="27" customHeight="1" spans="1:8">
      <c r="A150" s="49"/>
      <c r="B150" s="50"/>
      <c r="C150" s="37"/>
      <c r="D150" s="50">
        <v>101</v>
      </c>
      <c r="E150" s="59" t="s">
        <v>449</v>
      </c>
      <c r="F150" s="60"/>
      <c r="G150" s="61" t="s">
        <v>547</v>
      </c>
      <c r="H150" s="62"/>
    </row>
    <row r="151" s="3" customFormat="1" ht="27" customHeight="1" spans="1:8">
      <c r="A151" s="49"/>
      <c r="B151" s="50"/>
      <c r="C151" s="37"/>
      <c r="D151" s="50">
        <v>102</v>
      </c>
      <c r="E151" s="59" t="s">
        <v>563</v>
      </c>
      <c r="F151" s="60"/>
      <c r="G151" s="61" t="s">
        <v>564</v>
      </c>
      <c r="H151" s="62"/>
    </row>
    <row r="152" s="3" customFormat="1" ht="27" customHeight="1" spans="1:8">
      <c r="A152" s="49"/>
      <c r="B152" s="50"/>
      <c r="C152" s="37"/>
      <c r="D152" s="50">
        <v>103</v>
      </c>
      <c r="E152" s="59" t="s">
        <v>582</v>
      </c>
      <c r="F152" s="60"/>
      <c r="G152" s="61" t="s">
        <v>547</v>
      </c>
      <c r="H152" s="62"/>
    </row>
    <row r="153" s="3" customFormat="1" ht="27" customHeight="1" spans="1:8">
      <c r="A153" s="49"/>
      <c r="B153" s="50"/>
      <c r="C153" s="37"/>
      <c r="D153" s="50">
        <v>104</v>
      </c>
      <c r="E153" s="59" t="s">
        <v>602</v>
      </c>
      <c r="F153" s="60"/>
      <c r="G153" s="61" t="s">
        <v>603</v>
      </c>
      <c r="H153" s="62"/>
    </row>
    <row r="154" s="3" customFormat="1" ht="27" customHeight="1" spans="1:8">
      <c r="A154" s="49"/>
      <c r="B154" s="50"/>
      <c r="C154" s="37"/>
      <c r="D154" s="50">
        <v>105</v>
      </c>
      <c r="E154" s="59" t="s">
        <v>425</v>
      </c>
      <c r="F154" s="60"/>
      <c r="G154" s="61" t="s">
        <v>467</v>
      </c>
      <c r="H154" s="62"/>
    </row>
    <row r="155" s="3" customFormat="1" ht="27" customHeight="1" spans="1:8">
      <c r="A155" s="49"/>
      <c r="B155" s="50"/>
      <c r="C155" s="37"/>
      <c r="D155" s="50">
        <v>106</v>
      </c>
      <c r="E155" s="59" t="s">
        <v>449</v>
      </c>
      <c r="F155" s="60"/>
      <c r="G155" s="61" t="s">
        <v>633</v>
      </c>
      <c r="H155" s="62"/>
    </row>
    <row r="156" s="3" customFormat="1" ht="27" customHeight="1" spans="1:8">
      <c r="A156" s="49"/>
      <c r="B156" s="50"/>
      <c r="C156" s="37"/>
      <c r="D156" s="50">
        <v>107</v>
      </c>
      <c r="E156" s="59" t="s">
        <v>650</v>
      </c>
      <c r="F156" s="60"/>
      <c r="G156" s="61" t="s">
        <v>486</v>
      </c>
      <c r="H156" s="62"/>
    </row>
    <row r="157" s="3" customFormat="1" ht="27" customHeight="1" spans="1:8">
      <c r="A157" s="49"/>
      <c r="B157" s="50"/>
      <c r="C157" s="37"/>
      <c r="D157" s="50">
        <v>108</v>
      </c>
      <c r="E157" s="37" t="s">
        <v>582</v>
      </c>
      <c r="F157" s="37"/>
      <c r="G157" s="37" t="s">
        <v>770</v>
      </c>
      <c r="H157" s="37"/>
    </row>
    <row r="158" s="3" customFormat="1" ht="27" customHeight="1" spans="1:8">
      <c r="A158" s="49"/>
      <c r="B158" s="50"/>
      <c r="C158" s="37"/>
      <c r="D158" s="50">
        <v>109</v>
      </c>
      <c r="E158" s="37" t="s">
        <v>771</v>
      </c>
      <c r="F158" s="37"/>
      <c r="G158" s="37" t="s">
        <v>772</v>
      </c>
      <c r="H158" s="37"/>
    </row>
    <row r="159" s="3" customFormat="1" ht="27" customHeight="1" spans="1:8">
      <c r="A159" s="49"/>
      <c r="B159" s="50"/>
      <c r="C159" s="37"/>
      <c r="D159" s="50">
        <v>110</v>
      </c>
      <c r="E159" s="37" t="s">
        <v>773</v>
      </c>
      <c r="F159" s="37"/>
      <c r="G159" s="37" t="s">
        <v>774</v>
      </c>
      <c r="H159" s="37"/>
    </row>
    <row r="160" s="3" customFormat="1" ht="27" customHeight="1" spans="1:8">
      <c r="A160" s="49"/>
      <c r="B160" s="50"/>
      <c r="C160" s="37"/>
      <c r="D160" s="50">
        <v>111</v>
      </c>
      <c r="E160" s="59" t="s">
        <v>449</v>
      </c>
      <c r="F160" s="60"/>
      <c r="G160" s="61" t="s">
        <v>674</v>
      </c>
      <c r="H160" s="62"/>
    </row>
    <row r="161" s="3" customFormat="1" ht="27" customHeight="1" spans="1:8">
      <c r="A161" s="49"/>
      <c r="B161" s="50" t="s">
        <v>775</v>
      </c>
      <c r="C161" s="37" t="s">
        <v>776</v>
      </c>
      <c r="D161" s="50">
        <v>112</v>
      </c>
      <c r="E161" s="59" t="s">
        <v>463</v>
      </c>
      <c r="F161" s="60"/>
      <c r="G161" s="59" t="s">
        <v>464</v>
      </c>
      <c r="H161" s="60"/>
    </row>
    <row r="162" s="3" customFormat="1" ht="27" customHeight="1" spans="1:8">
      <c r="A162" s="49"/>
      <c r="B162" s="50"/>
      <c r="C162" s="37"/>
      <c r="D162" s="50">
        <v>113</v>
      </c>
      <c r="E162" s="59" t="s">
        <v>487</v>
      </c>
      <c r="F162" s="60"/>
      <c r="G162" s="59" t="s">
        <v>488</v>
      </c>
      <c r="H162" s="60"/>
    </row>
    <row r="163" s="3" customFormat="1" ht="27" customHeight="1" spans="1:8">
      <c r="A163" s="49"/>
      <c r="B163" s="50"/>
      <c r="C163" s="37"/>
      <c r="D163" s="50">
        <v>114</v>
      </c>
      <c r="E163" s="59" t="s">
        <v>525</v>
      </c>
      <c r="F163" s="60"/>
      <c r="G163" s="59" t="s">
        <v>526</v>
      </c>
      <c r="H163" s="60"/>
    </row>
    <row r="164" s="3" customFormat="1" ht="27" customHeight="1" spans="1:8">
      <c r="A164" s="49"/>
      <c r="B164" s="50"/>
      <c r="C164" s="37"/>
      <c r="D164" s="50">
        <v>115</v>
      </c>
      <c r="E164" s="59" t="s">
        <v>544</v>
      </c>
      <c r="F164" s="60"/>
      <c r="G164" s="59" t="s">
        <v>545</v>
      </c>
      <c r="H164" s="60"/>
    </row>
    <row r="165" s="3" customFormat="1" ht="27" customHeight="1" spans="1:8">
      <c r="A165" s="49"/>
      <c r="B165" s="50"/>
      <c r="C165" s="37"/>
      <c r="D165" s="50">
        <v>116</v>
      </c>
      <c r="E165" s="59" t="s">
        <v>599</v>
      </c>
      <c r="F165" s="60"/>
      <c r="G165" s="59" t="s">
        <v>600</v>
      </c>
      <c r="H165" s="60"/>
    </row>
    <row r="166" s="3" customFormat="1" ht="27" customHeight="1" spans="1:8">
      <c r="A166" s="49"/>
      <c r="B166" s="50"/>
      <c r="C166" s="37"/>
      <c r="D166" s="50">
        <v>117</v>
      </c>
      <c r="E166" s="59" t="s">
        <v>625</v>
      </c>
      <c r="F166" s="60"/>
      <c r="G166" s="59" t="s">
        <v>626</v>
      </c>
      <c r="H166" s="60"/>
    </row>
    <row r="167" s="3" customFormat="1" ht="27" customHeight="1" spans="1:8">
      <c r="A167" s="49"/>
      <c r="B167" s="50"/>
      <c r="C167" s="37"/>
      <c r="D167" s="50">
        <v>118</v>
      </c>
      <c r="E167" s="59" t="s">
        <v>655</v>
      </c>
      <c r="F167" s="60"/>
      <c r="G167" s="59" t="s">
        <v>656</v>
      </c>
      <c r="H167" s="60"/>
    </row>
    <row r="168" s="3" customFormat="1" ht="27" customHeight="1" spans="1:8">
      <c r="A168" s="49"/>
      <c r="B168" s="50"/>
      <c r="C168" s="37"/>
      <c r="D168" s="50">
        <v>119</v>
      </c>
      <c r="E168" s="37" t="s">
        <v>698</v>
      </c>
      <c r="F168" s="37"/>
      <c r="G168" s="37" t="s">
        <v>571</v>
      </c>
      <c r="H168" s="37" t="s">
        <v>777</v>
      </c>
    </row>
    <row r="169" s="3" customFormat="1" ht="27" customHeight="1" spans="1:8">
      <c r="A169" s="49"/>
      <c r="B169" s="50"/>
      <c r="C169" s="37"/>
      <c r="D169" s="50">
        <v>120</v>
      </c>
      <c r="E169" s="37" t="s">
        <v>703</v>
      </c>
      <c r="F169" s="37"/>
      <c r="G169" s="37" t="s">
        <v>778</v>
      </c>
      <c r="H169" s="37"/>
    </row>
    <row r="170" s="3" customFormat="1" ht="27" customHeight="1" spans="1:8">
      <c r="A170" s="49"/>
      <c r="B170" s="50"/>
      <c r="C170" s="37"/>
      <c r="D170" s="50">
        <v>121</v>
      </c>
      <c r="E170" s="37" t="s">
        <v>709</v>
      </c>
      <c r="F170" s="37"/>
      <c r="G170" s="32" t="s">
        <v>574</v>
      </c>
      <c r="H170" s="33" t="s">
        <v>779</v>
      </c>
    </row>
    <row r="171" s="3" customFormat="1" ht="27" customHeight="1" spans="1:8">
      <c r="A171" s="49"/>
      <c r="B171" s="50"/>
      <c r="C171" s="37"/>
      <c r="D171" s="50">
        <v>122</v>
      </c>
      <c r="E171" s="37" t="s">
        <v>685</v>
      </c>
      <c r="F171" s="37"/>
      <c r="G171" s="37" t="s">
        <v>686</v>
      </c>
      <c r="H171" s="37"/>
    </row>
    <row r="172" s="3" customFormat="1" ht="27" customHeight="1" spans="1:8">
      <c r="A172" s="49"/>
      <c r="B172" s="50"/>
      <c r="C172" s="37" t="s">
        <v>780</v>
      </c>
      <c r="D172" s="50">
        <v>123</v>
      </c>
      <c r="E172" s="59" t="s">
        <v>393</v>
      </c>
      <c r="F172" s="60"/>
      <c r="G172" s="61">
        <v>1</v>
      </c>
      <c r="H172" s="62"/>
    </row>
    <row r="173" s="3" customFormat="1" ht="27" customHeight="1" spans="1:8">
      <c r="A173" s="49"/>
      <c r="B173" s="50"/>
      <c r="C173" s="37"/>
      <c r="D173" s="50">
        <v>124</v>
      </c>
      <c r="E173" s="59" t="s">
        <v>402</v>
      </c>
      <c r="F173" s="60"/>
      <c r="G173" s="61">
        <v>0.95</v>
      </c>
      <c r="H173" s="62"/>
    </row>
    <row r="174" s="3" customFormat="1" ht="27" customHeight="1" spans="1:8">
      <c r="A174" s="49"/>
      <c r="B174" s="50"/>
      <c r="C174" s="37"/>
      <c r="D174" s="50">
        <v>125</v>
      </c>
      <c r="E174" s="59" t="s">
        <v>431</v>
      </c>
      <c r="F174" s="60"/>
      <c r="G174" s="61" t="s">
        <v>432</v>
      </c>
      <c r="H174" s="62"/>
    </row>
    <row r="175" s="3" customFormat="1" ht="27" customHeight="1" spans="1:8">
      <c r="A175" s="49"/>
      <c r="B175" s="50"/>
      <c r="C175" s="37"/>
      <c r="D175" s="50">
        <v>126</v>
      </c>
      <c r="E175" s="59" t="s">
        <v>437</v>
      </c>
      <c r="F175" s="60"/>
      <c r="G175" s="61" t="s">
        <v>434</v>
      </c>
      <c r="H175" s="62"/>
    </row>
    <row r="176" s="3" customFormat="1" ht="27" customHeight="1" spans="1:8">
      <c r="A176" s="49"/>
      <c r="B176" s="50"/>
      <c r="C176" s="37"/>
      <c r="D176" s="50">
        <v>127</v>
      </c>
      <c r="E176" s="59" t="s">
        <v>440</v>
      </c>
      <c r="F176" s="60"/>
      <c r="G176" s="61" t="s">
        <v>391</v>
      </c>
      <c r="H176" s="62"/>
    </row>
    <row r="177" s="3" customFormat="1" ht="27" customHeight="1" spans="1:8">
      <c r="A177" s="49"/>
      <c r="B177" s="50"/>
      <c r="C177" s="37"/>
      <c r="D177" s="50">
        <v>128</v>
      </c>
      <c r="E177" s="59" t="s">
        <v>455</v>
      </c>
      <c r="F177" s="60"/>
      <c r="G177" s="61" t="s">
        <v>456</v>
      </c>
      <c r="H177" s="62"/>
    </row>
    <row r="178" s="3" customFormat="1" ht="27" customHeight="1" spans="1:8">
      <c r="A178" s="49"/>
      <c r="B178" s="50"/>
      <c r="C178" s="37"/>
      <c r="D178" s="50">
        <v>129</v>
      </c>
      <c r="E178" s="59" t="s">
        <v>474</v>
      </c>
      <c r="F178" s="60"/>
      <c r="G178" s="61" t="s">
        <v>475</v>
      </c>
      <c r="H178" s="62"/>
    </row>
    <row r="179" s="3" customFormat="1" ht="27" customHeight="1" spans="1:8">
      <c r="A179" s="49"/>
      <c r="B179" s="50"/>
      <c r="C179" s="37"/>
      <c r="D179" s="50">
        <v>130</v>
      </c>
      <c r="E179" s="59" t="s">
        <v>479</v>
      </c>
      <c r="F179" s="60"/>
      <c r="G179" s="61" t="s">
        <v>475</v>
      </c>
      <c r="H179" s="62"/>
    </row>
    <row r="180" s="3" customFormat="1" ht="27" customHeight="1" spans="1:8">
      <c r="A180" s="49"/>
      <c r="B180" s="50"/>
      <c r="C180" s="37"/>
      <c r="D180" s="50">
        <v>131</v>
      </c>
      <c r="E180" s="59" t="s">
        <v>494</v>
      </c>
      <c r="F180" s="60"/>
      <c r="G180" s="61" t="s">
        <v>495</v>
      </c>
      <c r="H180" s="62"/>
    </row>
    <row r="181" s="3" customFormat="1" ht="27" customHeight="1" spans="1:8">
      <c r="A181" s="49"/>
      <c r="B181" s="50"/>
      <c r="C181" s="37"/>
      <c r="D181" s="50">
        <v>132</v>
      </c>
      <c r="E181" s="59" t="s">
        <v>499</v>
      </c>
      <c r="F181" s="60"/>
      <c r="G181" s="61" t="s">
        <v>500</v>
      </c>
      <c r="H181" s="62"/>
    </row>
    <row r="182" s="3" customFormat="1" ht="27" customHeight="1" spans="1:8">
      <c r="A182" s="49"/>
      <c r="B182" s="50"/>
      <c r="C182" s="37"/>
      <c r="D182" s="50">
        <v>133</v>
      </c>
      <c r="E182" s="59" t="s">
        <v>517</v>
      </c>
      <c r="F182" s="60"/>
      <c r="G182" s="61" t="s">
        <v>518</v>
      </c>
      <c r="H182" s="62"/>
    </row>
    <row r="183" s="3" customFormat="1" ht="27" customHeight="1" spans="1:8">
      <c r="A183" s="49"/>
      <c r="B183" s="50"/>
      <c r="C183" s="37"/>
      <c r="D183" s="50">
        <v>134</v>
      </c>
      <c r="E183" s="59" t="s">
        <v>529</v>
      </c>
      <c r="F183" s="60"/>
      <c r="G183" s="61" t="s">
        <v>530</v>
      </c>
      <c r="H183" s="62"/>
    </row>
    <row r="184" s="3" customFormat="1" ht="27" customHeight="1" spans="1:8">
      <c r="A184" s="49"/>
      <c r="B184" s="50"/>
      <c r="C184" s="37"/>
      <c r="D184" s="50">
        <v>135</v>
      </c>
      <c r="E184" s="59" t="s">
        <v>553</v>
      </c>
      <c r="F184" s="60"/>
      <c r="G184" s="61" t="s">
        <v>554</v>
      </c>
      <c r="H184" s="62"/>
    </row>
    <row r="185" s="3" customFormat="1" ht="27" customHeight="1" spans="1:8">
      <c r="A185" s="49"/>
      <c r="B185" s="50"/>
      <c r="C185" s="37"/>
      <c r="D185" s="50">
        <v>136</v>
      </c>
      <c r="E185" s="59" t="s">
        <v>570</v>
      </c>
      <c r="F185" s="60"/>
      <c r="G185" s="61" t="s">
        <v>571</v>
      </c>
      <c r="H185" s="62"/>
    </row>
    <row r="186" s="3" customFormat="1" ht="27" customHeight="1" spans="1:8">
      <c r="A186" s="49"/>
      <c r="B186" s="50"/>
      <c r="C186" s="37"/>
      <c r="D186" s="50">
        <v>137</v>
      </c>
      <c r="E186" s="59" t="s">
        <v>575</v>
      </c>
      <c r="F186" s="60"/>
      <c r="G186" s="61" t="s">
        <v>576</v>
      </c>
      <c r="H186" s="62"/>
    </row>
    <row r="187" s="3" customFormat="1" ht="27" customHeight="1" spans="1:8">
      <c r="A187" s="49"/>
      <c r="B187" s="50"/>
      <c r="C187" s="37"/>
      <c r="D187" s="50">
        <v>138</v>
      </c>
      <c r="E187" s="59" t="s">
        <v>581</v>
      </c>
      <c r="F187" s="60"/>
      <c r="G187" s="61" t="s">
        <v>574</v>
      </c>
      <c r="H187" s="62"/>
    </row>
    <row r="188" s="3" customFormat="1" ht="27" customHeight="1" spans="1:8">
      <c r="A188" s="49"/>
      <c r="B188" s="50"/>
      <c r="C188" s="37"/>
      <c r="D188" s="50">
        <v>139</v>
      </c>
      <c r="E188" s="59" t="s">
        <v>590</v>
      </c>
      <c r="F188" s="60"/>
      <c r="G188" s="61" t="s">
        <v>591</v>
      </c>
      <c r="H188" s="62"/>
    </row>
    <row r="189" s="3" customFormat="1" ht="27" customHeight="1" spans="1:8">
      <c r="A189" s="49"/>
      <c r="B189" s="50"/>
      <c r="C189" s="37"/>
      <c r="D189" s="50">
        <v>140</v>
      </c>
      <c r="E189" s="59" t="s">
        <v>595</v>
      </c>
      <c r="F189" s="60"/>
      <c r="G189" s="61" t="s">
        <v>596</v>
      </c>
      <c r="H189" s="62"/>
    </row>
    <row r="190" s="3" customFormat="1" ht="27" customHeight="1" spans="1:8">
      <c r="A190" s="49"/>
      <c r="B190" s="50"/>
      <c r="C190" s="37"/>
      <c r="D190" s="50">
        <v>141</v>
      </c>
      <c r="E190" s="59" t="s">
        <v>612</v>
      </c>
      <c r="F190" s="60"/>
      <c r="G190" s="61" t="s">
        <v>459</v>
      </c>
      <c r="H190" s="62"/>
    </row>
    <row r="191" s="3" customFormat="1" ht="27" customHeight="1" spans="1:8">
      <c r="A191" s="49"/>
      <c r="B191" s="50"/>
      <c r="C191" s="37"/>
      <c r="D191" s="50">
        <v>142</v>
      </c>
      <c r="E191" s="59" t="s">
        <v>614</v>
      </c>
      <c r="F191" s="60"/>
      <c r="G191" s="61" t="s">
        <v>418</v>
      </c>
      <c r="H191" s="62"/>
    </row>
    <row r="192" s="3" customFormat="1" ht="27" customHeight="1" spans="1:8">
      <c r="A192" s="49"/>
      <c r="B192" s="50"/>
      <c r="C192" s="37"/>
      <c r="D192" s="50">
        <v>143</v>
      </c>
      <c r="E192" s="59" t="s">
        <v>621</v>
      </c>
      <c r="F192" s="60"/>
      <c r="G192" s="61" t="s">
        <v>622</v>
      </c>
      <c r="H192" s="62"/>
    </row>
    <row r="193" s="3" customFormat="1" ht="27" customHeight="1" spans="1:8">
      <c r="A193" s="49"/>
      <c r="B193" s="50"/>
      <c r="C193" s="37"/>
      <c r="D193" s="50">
        <v>144</v>
      </c>
      <c r="E193" s="59" t="s">
        <v>638</v>
      </c>
      <c r="F193" s="60"/>
      <c r="G193" s="61">
        <v>0</v>
      </c>
      <c r="H193" s="62"/>
    </row>
    <row r="194" s="3" customFormat="1" ht="27" customHeight="1" spans="1:8">
      <c r="A194" s="49"/>
      <c r="B194" s="50"/>
      <c r="C194" s="37"/>
      <c r="D194" s="50">
        <v>145</v>
      </c>
      <c r="E194" s="59" t="s">
        <v>659</v>
      </c>
      <c r="F194" s="60"/>
      <c r="G194" s="61" t="s">
        <v>660</v>
      </c>
      <c r="H194" s="62"/>
    </row>
    <row r="195" s="3" customFormat="1" ht="27" customHeight="1" spans="1:8">
      <c r="A195" s="49"/>
      <c r="B195" s="50"/>
      <c r="C195" s="37"/>
      <c r="D195" s="50">
        <v>146</v>
      </c>
      <c r="E195" s="59" t="s">
        <v>667</v>
      </c>
      <c r="F195" s="60"/>
      <c r="G195" s="61" t="s">
        <v>668</v>
      </c>
      <c r="H195" s="62"/>
    </row>
    <row r="196" s="3" customFormat="1" ht="27" customHeight="1" spans="1:8">
      <c r="A196" s="49"/>
      <c r="B196" s="50"/>
      <c r="C196" s="37"/>
      <c r="D196" s="50">
        <v>147</v>
      </c>
      <c r="E196" s="59" t="s">
        <v>678</v>
      </c>
      <c r="F196" s="60"/>
      <c r="G196" s="61">
        <f>100%</f>
        <v>1</v>
      </c>
      <c r="H196" s="62"/>
    </row>
    <row r="197" s="3" customFormat="1" ht="27" customHeight="1" spans="1:8">
      <c r="A197" s="49"/>
      <c r="B197" s="50"/>
      <c r="C197" s="37"/>
      <c r="D197" s="50">
        <v>148</v>
      </c>
      <c r="E197" s="37" t="s">
        <v>714</v>
      </c>
      <c r="F197" s="37"/>
      <c r="G197" s="63" t="s">
        <v>764</v>
      </c>
      <c r="H197" s="63" t="s">
        <v>781</v>
      </c>
    </row>
    <row r="198" s="3" customFormat="1" ht="27" customHeight="1" spans="1:8">
      <c r="A198" s="49"/>
      <c r="B198" s="50"/>
      <c r="C198" s="37"/>
      <c r="D198" s="50">
        <v>149</v>
      </c>
      <c r="E198" s="59" t="s">
        <v>688</v>
      </c>
      <c r="F198" s="60"/>
      <c r="G198" s="61">
        <f>100%</f>
        <v>1</v>
      </c>
      <c r="H198" s="62"/>
    </row>
    <row r="199" s="3" customFormat="1" ht="27" customHeight="1" spans="1:8">
      <c r="A199" s="49"/>
      <c r="B199" s="50"/>
      <c r="C199" s="37" t="s">
        <v>782</v>
      </c>
      <c r="D199" s="50">
        <v>150</v>
      </c>
      <c r="E199" s="59" t="s">
        <v>388</v>
      </c>
      <c r="F199" s="60"/>
      <c r="G199" s="59" t="s">
        <v>389</v>
      </c>
      <c r="H199" s="60"/>
    </row>
    <row r="200" s="3" customFormat="1" ht="27" customHeight="1" spans="1:8">
      <c r="A200" s="49"/>
      <c r="B200" s="50"/>
      <c r="C200" s="37"/>
      <c r="D200" s="50">
        <v>151</v>
      </c>
      <c r="E200" s="59" t="s">
        <v>484</v>
      </c>
      <c r="F200" s="60"/>
      <c r="G200" s="59" t="s">
        <v>485</v>
      </c>
      <c r="H200" s="60"/>
    </row>
    <row r="201" s="3" customFormat="1" ht="27" customHeight="1" spans="1:8">
      <c r="A201" s="49"/>
      <c r="B201" s="50"/>
      <c r="C201" s="37"/>
      <c r="D201" s="50">
        <v>152</v>
      </c>
      <c r="E201" s="59" t="s">
        <v>512</v>
      </c>
      <c r="F201" s="60"/>
      <c r="G201" s="59" t="s">
        <v>513</v>
      </c>
      <c r="H201" s="60"/>
    </row>
    <row r="202" s="3" customFormat="1" ht="27" customHeight="1" spans="1:8">
      <c r="A202" s="49"/>
      <c r="B202" s="50"/>
      <c r="C202" s="37"/>
      <c r="D202" s="50">
        <v>153</v>
      </c>
      <c r="E202" s="59" t="s">
        <v>539</v>
      </c>
      <c r="F202" s="60"/>
      <c r="G202" s="59" t="s">
        <v>540</v>
      </c>
      <c r="H202" s="60"/>
    </row>
    <row r="203" s="3" customFormat="1" ht="27" customHeight="1" spans="1:8">
      <c r="A203" s="49"/>
      <c r="B203" s="50"/>
      <c r="C203" s="37"/>
      <c r="D203" s="50">
        <v>154</v>
      </c>
      <c r="E203" s="59" t="s">
        <v>557</v>
      </c>
      <c r="F203" s="60"/>
      <c r="G203" s="59" t="s">
        <v>558</v>
      </c>
      <c r="H203" s="60"/>
    </row>
    <row r="204" s="3" customFormat="1" ht="27" customHeight="1" spans="1:8">
      <c r="A204" s="49"/>
      <c r="B204" s="50"/>
      <c r="C204" s="37"/>
      <c r="D204" s="50">
        <v>155</v>
      </c>
      <c r="E204" s="59" t="s">
        <v>579</v>
      </c>
      <c r="F204" s="60"/>
      <c r="G204" s="59" t="s">
        <v>475</v>
      </c>
      <c r="H204" s="60"/>
    </row>
    <row r="205" s="3" customFormat="1" ht="27" customHeight="1" spans="1:8">
      <c r="A205" s="49"/>
      <c r="B205" s="50"/>
      <c r="C205" s="37"/>
      <c r="D205" s="50">
        <v>156</v>
      </c>
      <c r="E205" s="59" t="s">
        <v>583</v>
      </c>
      <c r="F205" s="60"/>
      <c r="G205" s="59" t="s">
        <v>584</v>
      </c>
      <c r="H205" s="60"/>
    </row>
    <row r="206" s="3" customFormat="1" ht="27" customHeight="1" spans="1:8">
      <c r="A206" s="49"/>
      <c r="B206" s="50"/>
      <c r="C206" s="37"/>
      <c r="D206" s="50">
        <v>157</v>
      </c>
      <c r="E206" s="59" t="s">
        <v>608</v>
      </c>
      <c r="F206" s="60"/>
      <c r="G206" s="59" t="s">
        <v>609</v>
      </c>
      <c r="H206" s="60"/>
    </row>
    <row r="207" s="3" customFormat="1" ht="27" customHeight="1" spans="1:8">
      <c r="A207" s="49"/>
      <c r="B207" s="50"/>
      <c r="C207" s="37"/>
      <c r="D207" s="50">
        <v>158</v>
      </c>
      <c r="E207" s="59" t="s">
        <v>664</v>
      </c>
      <c r="F207" s="60"/>
      <c r="G207" s="59" t="s">
        <v>540</v>
      </c>
      <c r="H207" s="60"/>
    </row>
    <row r="208" s="3" customFormat="1" ht="27" customHeight="1" spans="1:8">
      <c r="A208" s="49"/>
      <c r="B208" s="50"/>
      <c r="C208" s="37" t="s">
        <v>783</v>
      </c>
      <c r="D208" s="50">
        <v>159</v>
      </c>
      <c r="E208" s="65" t="s">
        <v>415</v>
      </c>
      <c r="F208" s="66"/>
      <c r="G208" s="65" t="s">
        <v>416</v>
      </c>
      <c r="H208" s="66"/>
    </row>
    <row r="209" s="3" customFormat="1" ht="27" customHeight="1" spans="1:8">
      <c r="A209" s="49"/>
      <c r="B209" s="50"/>
      <c r="C209" s="37"/>
      <c r="D209" s="50">
        <v>160</v>
      </c>
      <c r="E209" s="65" t="s">
        <v>421</v>
      </c>
      <c r="F209" s="66"/>
      <c r="G209" s="65" t="s">
        <v>422</v>
      </c>
      <c r="H209" s="66"/>
    </row>
    <row r="210" s="3" customFormat="1" ht="27" customHeight="1" spans="1:8">
      <c r="A210" s="49"/>
      <c r="B210" s="50"/>
      <c r="C210" s="37"/>
      <c r="D210" s="50">
        <v>161</v>
      </c>
      <c r="E210" s="65" t="s">
        <v>460</v>
      </c>
      <c r="F210" s="66"/>
      <c r="G210" s="65">
        <v>0.85</v>
      </c>
      <c r="H210" s="66"/>
    </row>
    <row r="211" s="3" customFormat="1" ht="27" customHeight="1" spans="1:8">
      <c r="A211" s="49"/>
      <c r="B211" s="50"/>
      <c r="C211" s="37"/>
      <c r="D211" s="50">
        <v>162</v>
      </c>
      <c r="E211" s="65" t="s">
        <v>481</v>
      </c>
      <c r="F211" s="66"/>
      <c r="G211" s="65" t="s">
        <v>391</v>
      </c>
      <c r="H211" s="66"/>
    </row>
    <row r="212" s="3" customFormat="1" ht="27" customHeight="1" spans="1:8">
      <c r="A212" s="49"/>
      <c r="B212" s="50"/>
      <c r="C212" s="37"/>
      <c r="D212" s="50">
        <v>163</v>
      </c>
      <c r="E212" s="67" t="s">
        <v>629</v>
      </c>
      <c r="F212" s="68"/>
      <c r="G212" s="65">
        <v>0</v>
      </c>
      <c r="H212" s="66"/>
    </row>
    <row r="213" s="3" customFormat="1" ht="27" customHeight="1" spans="1:8">
      <c r="A213" s="49"/>
      <c r="B213" s="50"/>
      <c r="C213" s="37" t="s">
        <v>381</v>
      </c>
      <c r="D213" s="50">
        <v>164</v>
      </c>
      <c r="E213" s="59" t="s">
        <v>390</v>
      </c>
      <c r="F213" s="64"/>
      <c r="G213" s="65" t="s">
        <v>391</v>
      </c>
      <c r="H213" s="66"/>
    </row>
    <row r="214" s="3" customFormat="1" ht="27" customHeight="1" spans="1:8">
      <c r="A214" s="49"/>
      <c r="B214" s="50"/>
      <c r="C214" s="37"/>
      <c r="D214" s="50">
        <v>165</v>
      </c>
      <c r="E214" s="59" t="s">
        <v>403</v>
      </c>
      <c r="F214" s="64"/>
      <c r="G214" s="65" t="s">
        <v>391</v>
      </c>
      <c r="H214" s="66"/>
    </row>
    <row r="215" s="3" customFormat="1" ht="27" customHeight="1" spans="1:8">
      <c r="A215" s="49"/>
      <c r="B215" s="50"/>
      <c r="C215" s="37"/>
      <c r="D215" s="50">
        <v>166</v>
      </c>
      <c r="E215" s="59" t="s">
        <v>417</v>
      </c>
      <c r="F215" s="64"/>
      <c r="G215" s="65" t="s">
        <v>418</v>
      </c>
      <c r="H215" s="66"/>
    </row>
    <row r="216" s="3" customFormat="1" ht="27" customHeight="1" spans="1:8">
      <c r="A216" s="49"/>
      <c r="B216" s="50"/>
      <c r="C216" s="37"/>
      <c r="D216" s="50">
        <v>167</v>
      </c>
      <c r="E216" s="59" t="s">
        <v>433</v>
      </c>
      <c r="F216" s="64"/>
      <c r="G216" s="65" t="s">
        <v>434</v>
      </c>
      <c r="H216" s="66"/>
    </row>
    <row r="217" s="3" customFormat="1" ht="27" customHeight="1" spans="1:8">
      <c r="A217" s="49"/>
      <c r="B217" s="50"/>
      <c r="C217" s="37"/>
      <c r="D217" s="50">
        <v>168</v>
      </c>
      <c r="E217" s="59" t="s">
        <v>437</v>
      </c>
      <c r="F217" s="64"/>
      <c r="G217" s="65" t="s">
        <v>434</v>
      </c>
      <c r="H217" s="66"/>
    </row>
    <row r="218" s="3" customFormat="1" ht="27" customHeight="1" spans="1:8">
      <c r="A218" s="49"/>
      <c r="B218" s="50"/>
      <c r="C218" s="37"/>
      <c r="D218" s="50">
        <v>169</v>
      </c>
      <c r="E218" s="59" t="s">
        <v>457</v>
      </c>
      <c r="F218" s="64"/>
      <c r="G218" s="65" t="s">
        <v>418</v>
      </c>
      <c r="H218" s="66"/>
    </row>
    <row r="219" s="3" customFormat="1" ht="27" customHeight="1" spans="1:8">
      <c r="A219" s="49"/>
      <c r="B219" s="50"/>
      <c r="C219" s="37"/>
      <c r="D219" s="50">
        <v>170</v>
      </c>
      <c r="E219" s="59" t="s">
        <v>476</v>
      </c>
      <c r="F219" s="64"/>
      <c r="G219" s="65" t="s">
        <v>434</v>
      </c>
      <c r="H219" s="66"/>
    </row>
    <row r="220" s="3" customFormat="1" ht="27" customHeight="1" spans="1:8">
      <c r="A220" s="49"/>
      <c r="B220" s="50"/>
      <c r="C220" s="37"/>
      <c r="D220" s="50">
        <v>171</v>
      </c>
      <c r="E220" s="59" t="s">
        <v>496</v>
      </c>
      <c r="F220" s="64"/>
      <c r="G220" s="65" t="s">
        <v>391</v>
      </c>
      <c r="H220" s="66"/>
    </row>
    <row r="221" s="3" customFormat="1" ht="27" customHeight="1" spans="1:8">
      <c r="A221" s="49"/>
      <c r="B221" s="50"/>
      <c r="C221" s="37"/>
      <c r="D221" s="50">
        <v>172</v>
      </c>
      <c r="E221" s="59" t="s">
        <v>514</v>
      </c>
      <c r="F221" s="64"/>
      <c r="G221" s="65" t="s">
        <v>391</v>
      </c>
      <c r="H221" s="66"/>
    </row>
    <row r="222" s="3" customFormat="1" ht="27" customHeight="1" spans="1:8">
      <c r="A222" s="49"/>
      <c r="B222" s="50"/>
      <c r="C222" s="37"/>
      <c r="D222" s="50">
        <v>173</v>
      </c>
      <c r="E222" s="59" t="s">
        <v>527</v>
      </c>
      <c r="F222" s="64"/>
      <c r="G222" s="65" t="s">
        <v>391</v>
      </c>
      <c r="H222" s="66"/>
    </row>
    <row r="223" s="3" customFormat="1" ht="27" customHeight="1" spans="1:8">
      <c r="A223" s="49"/>
      <c r="B223" s="50"/>
      <c r="C223" s="37"/>
      <c r="D223" s="50">
        <v>174</v>
      </c>
      <c r="E223" s="59" t="s">
        <v>541</v>
      </c>
      <c r="F223" s="64"/>
      <c r="G223" s="65" t="s">
        <v>391</v>
      </c>
      <c r="H223" s="66"/>
    </row>
    <row r="224" s="3" customFormat="1" ht="27" customHeight="1" spans="1:8">
      <c r="A224" s="49"/>
      <c r="B224" s="50"/>
      <c r="C224" s="37"/>
      <c r="D224" s="50">
        <v>175</v>
      </c>
      <c r="E224" s="59" t="s">
        <v>555</v>
      </c>
      <c r="F224" s="64"/>
      <c r="G224" s="65" t="s">
        <v>391</v>
      </c>
      <c r="H224" s="66"/>
    </row>
    <row r="225" s="3" customFormat="1" ht="27" customHeight="1" spans="1:8">
      <c r="A225" s="49"/>
      <c r="B225" s="50"/>
      <c r="C225" s="37"/>
      <c r="D225" s="50">
        <v>176</v>
      </c>
      <c r="E225" s="59" t="s">
        <v>572</v>
      </c>
      <c r="F225" s="64"/>
      <c r="G225" s="65" t="s">
        <v>418</v>
      </c>
      <c r="H225" s="66"/>
    </row>
    <row r="226" s="3" customFormat="1" ht="27" customHeight="1" spans="1:8">
      <c r="A226" s="49"/>
      <c r="B226" s="50"/>
      <c r="C226" s="37"/>
      <c r="D226" s="50">
        <v>177</v>
      </c>
      <c r="E226" s="59" t="s">
        <v>592</v>
      </c>
      <c r="F226" s="64"/>
      <c r="G226" s="65" t="s">
        <v>498</v>
      </c>
      <c r="H226" s="66"/>
    </row>
    <row r="227" s="3" customFormat="1" ht="27" customHeight="1" spans="1:8">
      <c r="A227" s="49"/>
      <c r="B227" s="50"/>
      <c r="C227" s="37"/>
      <c r="D227" s="50">
        <v>178</v>
      </c>
      <c r="E227" s="59" t="s">
        <v>610</v>
      </c>
      <c r="F227" s="64"/>
      <c r="G227" s="65" t="s">
        <v>391</v>
      </c>
      <c r="H227" s="66"/>
    </row>
    <row r="228" s="3" customFormat="1" ht="27" customHeight="1" spans="1:8">
      <c r="A228" s="49"/>
      <c r="B228" s="50"/>
      <c r="C228" s="37"/>
      <c r="D228" s="50">
        <v>179</v>
      </c>
      <c r="E228" s="59" t="s">
        <v>623</v>
      </c>
      <c r="F228" s="64"/>
      <c r="G228" s="65" t="s">
        <v>418</v>
      </c>
      <c r="H228" s="66"/>
    </row>
    <row r="229" s="3" customFormat="1" ht="27" customHeight="1" spans="1:8">
      <c r="A229" s="49"/>
      <c r="B229" s="50"/>
      <c r="C229" s="37"/>
      <c r="D229" s="50">
        <v>180</v>
      </c>
      <c r="E229" s="59" t="s">
        <v>639</v>
      </c>
      <c r="F229" s="64"/>
      <c r="G229" s="65" t="s">
        <v>504</v>
      </c>
      <c r="H229" s="66"/>
    </row>
    <row r="230" s="3" customFormat="1" ht="27" customHeight="1" spans="1:8">
      <c r="A230" s="49"/>
      <c r="B230" s="50"/>
      <c r="C230" s="37"/>
      <c r="D230" s="50">
        <v>181</v>
      </c>
      <c r="E230" s="59" t="s">
        <v>642</v>
      </c>
      <c r="F230" s="64"/>
      <c r="G230" s="65" t="s">
        <v>504</v>
      </c>
      <c r="H230" s="66"/>
    </row>
    <row r="231" s="3" customFormat="1" ht="27" customHeight="1" spans="1:8">
      <c r="A231" s="49"/>
      <c r="B231" s="50"/>
      <c r="C231" s="37"/>
      <c r="D231" s="50">
        <v>182</v>
      </c>
      <c r="E231" s="59" t="s">
        <v>657</v>
      </c>
      <c r="F231" s="64"/>
      <c r="G231" s="65" t="s">
        <v>391</v>
      </c>
      <c r="H231" s="66"/>
    </row>
    <row r="232" s="3" customFormat="1" ht="27" customHeight="1" spans="1:8">
      <c r="A232" s="49"/>
      <c r="B232" s="50"/>
      <c r="C232" s="37"/>
      <c r="D232" s="50">
        <v>183</v>
      </c>
      <c r="E232" s="59" t="s">
        <v>661</v>
      </c>
      <c r="F232" s="64"/>
      <c r="G232" s="65" t="s">
        <v>391</v>
      </c>
      <c r="H232" s="66"/>
    </row>
    <row r="233" s="3" customFormat="1" ht="27" customHeight="1" spans="1:8">
      <c r="A233" s="49"/>
      <c r="B233" s="50"/>
      <c r="C233" s="37"/>
      <c r="D233" s="50">
        <v>184</v>
      </c>
      <c r="E233" s="59" t="s">
        <v>665</v>
      </c>
      <c r="F233" s="64"/>
      <c r="G233" s="65" t="s">
        <v>391</v>
      </c>
      <c r="H233" s="66"/>
    </row>
    <row r="234" s="3" customFormat="1" ht="27" customHeight="1" spans="1:8">
      <c r="A234" s="49"/>
      <c r="B234" s="50"/>
      <c r="C234" s="37"/>
      <c r="D234" s="50">
        <v>185</v>
      </c>
      <c r="E234" s="37" t="s">
        <v>699</v>
      </c>
      <c r="F234" s="37"/>
      <c r="G234" s="37" t="s">
        <v>391</v>
      </c>
      <c r="H234" s="37"/>
    </row>
    <row r="235" s="3" customFormat="1" ht="27" customHeight="1" spans="1:8">
      <c r="A235" s="49"/>
      <c r="B235" s="50"/>
      <c r="C235" s="37"/>
      <c r="D235" s="50">
        <v>186</v>
      </c>
      <c r="E235" s="37" t="s">
        <v>704</v>
      </c>
      <c r="F235" s="37"/>
      <c r="G235" s="37" t="s">
        <v>504</v>
      </c>
      <c r="H235" s="37"/>
    </row>
    <row r="236" s="3" customFormat="1" ht="27" customHeight="1" spans="1:8">
      <c r="A236" s="49"/>
      <c r="B236" s="50"/>
      <c r="C236" s="37"/>
      <c r="D236" s="50">
        <v>187</v>
      </c>
      <c r="E236" s="37" t="s">
        <v>715</v>
      </c>
      <c r="F236" s="37"/>
      <c r="G236" s="37" t="s">
        <v>418</v>
      </c>
      <c r="H236" s="37"/>
    </row>
    <row r="237" s="3" customFormat="1" ht="27" customHeight="1" spans="1:8">
      <c r="A237" s="49"/>
      <c r="B237" s="50"/>
      <c r="C237" s="37"/>
      <c r="D237" s="50">
        <v>188</v>
      </c>
      <c r="E237" s="37" t="s">
        <v>623</v>
      </c>
      <c r="F237" s="37"/>
      <c r="G237" s="37" t="s">
        <v>391</v>
      </c>
      <c r="H237" s="37"/>
    </row>
    <row r="238" s="3" customFormat="1" ht="27" customHeight="1" spans="1:8">
      <c r="A238" s="49"/>
      <c r="B238" s="50"/>
      <c r="C238" s="37"/>
      <c r="D238" s="50">
        <v>189</v>
      </c>
      <c r="E238" s="59" t="s">
        <v>623</v>
      </c>
      <c r="F238" s="64"/>
      <c r="G238" s="65" t="s">
        <v>391</v>
      </c>
      <c r="H238" s="66"/>
    </row>
  </sheetData>
  <mergeCells count="480">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E47"/>
    <mergeCell ref="B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E136:F136"/>
    <mergeCell ref="G136:H136"/>
    <mergeCell ref="E137:F137"/>
    <mergeCell ref="G137:H137"/>
    <mergeCell ref="E138:F138"/>
    <mergeCell ref="G138:H138"/>
    <mergeCell ref="E139:F139"/>
    <mergeCell ref="G139:H139"/>
    <mergeCell ref="E140:F140"/>
    <mergeCell ref="G140:H140"/>
    <mergeCell ref="E141:F141"/>
    <mergeCell ref="G141:H141"/>
    <mergeCell ref="E142:F142"/>
    <mergeCell ref="G142:H142"/>
    <mergeCell ref="E143:F143"/>
    <mergeCell ref="G143:H143"/>
    <mergeCell ref="E144:F144"/>
    <mergeCell ref="G144:H144"/>
    <mergeCell ref="E145:F145"/>
    <mergeCell ref="G145:H145"/>
    <mergeCell ref="E146:F146"/>
    <mergeCell ref="G146:H146"/>
    <mergeCell ref="E147:F147"/>
    <mergeCell ref="G147:H147"/>
    <mergeCell ref="E148:F148"/>
    <mergeCell ref="G148:H148"/>
    <mergeCell ref="E149:F149"/>
    <mergeCell ref="G149:H149"/>
    <mergeCell ref="E150:F150"/>
    <mergeCell ref="G150:H150"/>
    <mergeCell ref="E151:F151"/>
    <mergeCell ref="G151:H151"/>
    <mergeCell ref="E152:F152"/>
    <mergeCell ref="G152:H152"/>
    <mergeCell ref="E153:F153"/>
    <mergeCell ref="G153:H153"/>
    <mergeCell ref="E154:F154"/>
    <mergeCell ref="G154:H154"/>
    <mergeCell ref="E155:F155"/>
    <mergeCell ref="G155:H155"/>
    <mergeCell ref="E156:F156"/>
    <mergeCell ref="G156:H156"/>
    <mergeCell ref="E157:F157"/>
    <mergeCell ref="G157:H157"/>
    <mergeCell ref="E158:F158"/>
    <mergeCell ref="G158:H158"/>
    <mergeCell ref="E159:F159"/>
    <mergeCell ref="G159:H159"/>
    <mergeCell ref="E160:F160"/>
    <mergeCell ref="G160:H160"/>
    <mergeCell ref="E161:F161"/>
    <mergeCell ref="G161:H161"/>
    <mergeCell ref="E162:F162"/>
    <mergeCell ref="G162:H162"/>
    <mergeCell ref="E163:F163"/>
    <mergeCell ref="G163:H163"/>
    <mergeCell ref="E164:F164"/>
    <mergeCell ref="G164:H164"/>
    <mergeCell ref="E165:F165"/>
    <mergeCell ref="G165:H165"/>
    <mergeCell ref="E166:F166"/>
    <mergeCell ref="G166:H166"/>
    <mergeCell ref="E167:F167"/>
    <mergeCell ref="G167:H167"/>
    <mergeCell ref="E168:F168"/>
    <mergeCell ref="G168:H168"/>
    <mergeCell ref="E169:F169"/>
    <mergeCell ref="G169:H169"/>
    <mergeCell ref="E170:F170"/>
    <mergeCell ref="G170:H170"/>
    <mergeCell ref="E171:F171"/>
    <mergeCell ref="G171:H171"/>
    <mergeCell ref="E172:F172"/>
    <mergeCell ref="G172:H172"/>
    <mergeCell ref="E173:F173"/>
    <mergeCell ref="G173:H173"/>
    <mergeCell ref="E174:F174"/>
    <mergeCell ref="G174:H174"/>
    <mergeCell ref="E175:F175"/>
    <mergeCell ref="G175:H175"/>
    <mergeCell ref="E176:F176"/>
    <mergeCell ref="G176:H176"/>
    <mergeCell ref="E177:F177"/>
    <mergeCell ref="G177:H177"/>
    <mergeCell ref="E178:F178"/>
    <mergeCell ref="G178:H178"/>
    <mergeCell ref="E179:F179"/>
    <mergeCell ref="G179:H179"/>
    <mergeCell ref="E180:F180"/>
    <mergeCell ref="G180:H180"/>
    <mergeCell ref="E181:F181"/>
    <mergeCell ref="G181:H181"/>
    <mergeCell ref="E182:F182"/>
    <mergeCell ref="G182:H182"/>
    <mergeCell ref="E183:F183"/>
    <mergeCell ref="G183:H183"/>
    <mergeCell ref="E184:F184"/>
    <mergeCell ref="G184:H184"/>
    <mergeCell ref="E185:F185"/>
    <mergeCell ref="G185:H185"/>
    <mergeCell ref="E186:F186"/>
    <mergeCell ref="G186:H186"/>
    <mergeCell ref="E187:F187"/>
    <mergeCell ref="G187:H187"/>
    <mergeCell ref="E188:F188"/>
    <mergeCell ref="G188:H188"/>
    <mergeCell ref="E189:F189"/>
    <mergeCell ref="G189:H189"/>
    <mergeCell ref="E190:F190"/>
    <mergeCell ref="G190:H190"/>
    <mergeCell ref="E191:F191"/>
    <mergeCell ref="G191:H191"/>
    <mergeCell ref="E192:F192"/>
    <mergeCell ref="G192:H192"/>
    <mergeCell ref="E193:F193"/>
    <mergeCell ref="G193:H193"/>
    <mergeCell ref="E194:F194"/>
    <mergeCell ref="G194:H194"/>
    <mergeCell ref="E195:F195"/>
    <mergeCell ref="G195:H195"/>
    <mergeCell ref="E196:F196"/>
    <mergeCell ref="G196:H196"/>
    <mergeCell ref="E197:F197"/>
    <mergeCell ref="G197:H197"/>
    <mergeCell ref="E198:F198"/>
    <mergeCell ref="G198:H198"/>
    <mergeCell ref="E199:F199"/>
    <mergeCell ref="G199:H199"/>
    <mergeCell ref="E200:F200"/>
    <mergeCell ref="G200:H200"/>
    <mergeCell ref="E201:F201"/>
    <mergeCell ref="G201:H201"/>
    <mergeCell ref="E202:F202"/>
    <mergeCell ref="G202:H202"/>
    <mergeCell ref="E203:F203"/>
    <mergeCell ref="G203:H203"/>
    <mergeCell ref="E204:F204"/>
    <mergeCell ref="G204:H204"/>
    <mergeCell ref="E205:F205"/>
    <mergeCell ref="G205:H205"/>
    <mergeCell ref="E206:F206"/>
    <mergeCell ref="G206:H206"/>
    <mergeCell ref="E207:F207"/>
    <mergeCell ref="G207:H207"/>
    <mergeCell ref="E208:F208"/>
    <mergeCell ref="G208:H208"/>
    <mergeCell ref="E209:F209"/>
    <mergeCell ref="G209:H209"/>
    <mergeCell ref="E210:F210"/>
    <mergeCell ref="G210:H210"/>
    <mergeCell ref="E211:F211"/>
    <mergeCell ref="G211:H211"/>
    <mergeCell ref="E212:F212"/>
    <mergeCell ref="G212:H212"/>
    <mergeCell ref="E213:F213"/>
    <mergeCell ref="G213:H213"/>
    <mergeCell ref="E214:F214"/>
    <mergeCell ref="G214:H214"/>
    <mergeCell ref="E215:F215"/>
    <mergeCell ref="G215:H215"/>
    <mergeCell ref="E216:F216"/>
    <mergeCell ref="G216:H216"/>
    <mergeCell ref="E217:F217"/>
    <mergeCell ref="G217:H217"/>
    <mergeCell ref="E218:F218"/>
    <mergeCell ref="G218:H218"/>
    <mergeCell ref="E219:F219"/>
    <mergeCell ref="G219:H219"/>
    <mergeCell ref="E220:F220"/>
    <mergeCell ref="G220:H220"/>
    <mergeCell ref="E221:F221"/>
    <mergeCell ref="G221:H221"/>
    <mergeCell ref="E222:F222"/>
    <mergeCell ref="G222:H222"/>
    <mergeCell ref="E223:F223"/>
    <mergeCell ref="G223:H223"/>
    <mergeCell ref="E224:F224"/>
    <mergeCell ref="G224:H224"/>
    <mergeCell ref="E225:F225"/>
    <mergeCell ref="G225:H225"/>
    <mergeCell ref="E226:F226"/>
    <mergeCell ref="G226:H226"/>
    <mergeCell ref="E227:F227"/>
    <mergeCell ref="G227:H227"/>
    <mergeCell ref="E228:F228"/>
    <mergeCell ref="G228:H228"/>
    <mergeCell ref="E229:F229"/>
    <mergeCell ref="G229:H229"/>
    <mergeCell ref="E230:F230"/>
    <mergeCell ref="G230:H230"/>
    <mergeCell ref="E231:F231"/>
    <mergeCell ref="G231:H231"/>
    <mergeCell ref="E232:F232"/>
    <mergeCell ref="G232:H232"/>
    <mergeCell ref="E233:F233"/>
    <mergeCell ref="G233:H233"/>
    <mergeCell ref="E234:F234"/>
    <mergeCell ref="G234:H234"/>
    <mergeCell ref="E235:F235"/>
    <mergeCell ref="G235:H235"/>
    <mergeCell ref="E236:F236"/>
    <mergeCell ref="G236:H236"/>
    <mergeCell ref="E237:F237"/>
    <mergeCell ref="G237:H237"/>
    <mergeCell ref="E238:F238"/>
    <mergeCell ref="G238:H238"/>
    <mergeCell ref="A6:A47"/>
    <mergeCell ref="A49:A238"/>
    <mergeCell ref="B50:B160"/>
    <mergeCell ref="B161:B238"/>
    <mergeCell ref="C50:C94"/>
    <mergeCell ref="C95:C123"/>
    <mergeCell ref="C124:C140"/>
    <mergeCell ref="C141:C160"/>
    <mergeCell ref="C161:C171"/>
    <mergeCell ref="C172:C198"/>
    <mergeCell ref="C199:C207"/>
    <mergeCell ref="C208:C212"/>
    <mergeCell ref="C213:C238"/>
    <mergeCell ref="B6:C7"/>
    <mergeCell ref="D6:E7"/>
  </mergeCells>
  <pageMargins left="0.75" right="0.75" top="1" bottom="1" header="0.5" footer="0.5"/>
  <pageSetup paperSize="9" scale="7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pane ySplit="5" topLeftCell="A6" activePane="bottomLeft" state="frozen"/>
      <selection/>
      <selection pane="bottomLeft" activeCell="H7" sqref="H7"/>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83"/>
      <c r="B1" s="138"/>
      <c r="D1" s="184"/>
      <c r="E1" s="138" t="s">
        <v>1</v>
      </c>
      <c r="F1" s="166" t="s">
        <v>2</v>
      </c>
    </row>
    <row r="2" ht="19.9" customHeight="1" spans="1:6">
      <c r="A2" s="186"/>
      <c r="B2" s="187" t="s">
        <v>3</v>
      </c>
      <c r="C2" s="187"/>
      <c r="D2" s="187"/>
      <c r="E2" s="187"/>
      <c r="F2" s="166"/>
    </row>
    <row r="3" ht="17.05" customHeight="1" spans="1:6">
      <c r="A3" s="186"/>
      <c r="B3" s="145" t="s">
        <v>4</v>
      </c>
      <c r="D3" s="139"/>
      <c r="E3" s="188" t="s">
        <v>5</v>
      </c>
      <c r="F3" s="166"/>
    </row>
    <row r="4" ht="21.35" customHeight="1" spans="1:6">
      <c r="A4" s="186"/>
      <c r="B4" s="168" t="s">
        <v>6</v>
      </c>
      <c r="C4" s="168"/>
      <c r="D4" s="168" t="s">
        <v>7</v>
      </c>
      <c r="E4" s="168"/>
      <c r="F4" s="166"/>
    </row>
    <row r="5" ht="21.35" customHeight="1" spans="1:6">
      <c r="A5" s="186"/>
      <c r="B5" s="168" t="s">
        <v>8</v>
      </c>
      <c r="C5" s="168" t="s">
        <v>9</v>
      </c>
      <c r="D5" s="168" t="s">
        <v>8</v>
      </c>
      <c r="E5" s="168" t="s">
        <v>9</v>
      </c>
      <c r="F5" s="166"/>
    </row>
    <row r="6" ht="19.9" customHeight="1" spans="1:6">
      <c r="A6" s="142"/>
      <c r="B6" s="173" t="s">
        <v>10</v>
      </c>
      <c r="C6" s="174">
        <v>6584.77</v>
      </c>
      <c r="D6" s="173" t="s">
        <v>11</v>
      </c>
      <c r="E6" s="174"/>
      <c r="F6" s="151"/>
    </row>
    <row r="7" ht="19.9" customHeight="1" spans="1:6">
      <c r="A7" s="142"/>
      <c r="B7" s="173" t="s">
        <v>12</v>
      </c>
      <c r="C7" s="174"/>
      <c r="D7" s="173" t="s">
        <v>13</v>
      </c>
      <c r="E7" s="174"/>
      <c r="F7" s="151"/>
    </row>
    <row r="8" ht="19.9" customHeight="1" spans="1:6">
      <c r="A8" s="142"/>
      <c r="B8" s="173" t="s">
        <v>14</v>
      </c>
      <c r="C8" s="174"/>
      <c r="D8" s="173" t="s">
        <v>15</v>
      </c>
      <c r="E8" s="174"/>
      <c r="F8" s="151"/>
    </row>
    <row r="9" ht="19.9" customHeight="1" spans="1:6">
      <c r="A9" s="142"/>
      <c r="B9" s="173" t="s">
        <v>16</v>
      </c>
      <c r="C9" s="174"/>
      <c r="D9" s="173" t="s">
        <v>17</v>
      </c>
      <c r="E9" s="174"/>
      <c r="F9" s="151"/>
    </row>
    <row r="10" ht="19.9" customHeight="1" spans="1:6">
      <c r="A10" s="142"/>
      <c r="B10" s="173" t="s">
        <v>18</v>
      </c>
      <c r="C10" s="174"/>
      <c r="D10" s="173" t="s">
        <v>19</v>
      </c>
      <c r="E10" s="174"/>
      <c r="F10" s="151"/>
    </row>
    <row r="11" ht="19.9" customHeight="1" spans="1:6">
      <c r="A11" s="142"/>
      <c r="B11" s="173" t="s">
        <v>20</v>
      </c>
      <c r="C11" s="174"/>
      <c r="D11" s="173" t="s">
        <v>21</v>
      </c>
      <c r="E11" s="174"/>
      <c r="F11" s="151"/>
    </row>
    <row r="12" ht="19.9" customHeight="1" spans="1:6">
      <c r="A12" s="142"/>
      <c r="B12" s="173" t="s">
        <v>22</v>
      </c>
      <c r="C12" s="174"/>
      <c r="D12" s="173" t="s">
        <v>23</v>
      </c>
      <c r="E12" s="174"/>
      <c r="F12" s="151"/>
    </row>
    <row r="13" ht="19.9" customHeight="1" spans="1:6">
      <c r="A13" s="142"/>
      <c r="B13" s="173" t="s">
        <v>22</v>
      </c>
      <c r="C13" s="174"/>
      <c r="D13" s="173" t="s">
        <v>24</v>
      </c>
      <c r="E13" s="174">
        <v>790.43</v>
      </c>
      <c r="F13" s="151"/>
    </row>
    <row r="14" ht="19.9" customHeight="1" spans="1:6">
      <c r="A14" s="142"/>
      <c r="B14" s="173" t="s">
        <v>22</v>
      </c>
      <c r="C14" s="174"/>
      <c r="D14" s="173" t="s">
        <v>25</v>
      </c>
      <c r="E14" s="174"/>
      <c r="F14" s="151"/>
    </row>
    <row r="15" ht="19.9" customHeight="1" spans="1:6">
      <c r="A15" s="142"/>
      <c r="B15" s="173" t="s">
        <v>22</v>
      </c>
      <c r="C15" s="174"/>
      <c r="D15" s="173" t="s">
        <v>26</v>
      </c>
      <c r="E15" s="174">
        <v>324.19</v>
      </c>
      <c r="F15" s="151"/>
    </row>
    <row r="16" ht="19.9" customHeight="1" spans="1:6">
      <c r="A16" s="142"/>
      <c r="B16" s="173" t="s">
        <v>22</v>
      </c>
      <c r="C16" s="174"/>
      <c r="D16" s="173" t="s">
        <v>27</v>
      </c>
      <c r="E16" s="174"/>
      <c r="F16" s="151"/>
    </row>
    <row r="17" ht="19.9" customHeight="1" spans="1:6">
      <c r="A17" s="142"/>
      <c r="B17" s="173" t="s">
        <v>22</v>
      </c>
      <c r="C17" s="174"/>
      <c r="D17" s="173" t="s">
        <v>28</v>
      </c>
      <c r="E17" s="174"/>
      <c r="F17" s="151"/>
    </row>
    <row r="18" ht="19.9" customHeight="1" spans="1:6">
      <c r="A18" s="142"/>
      <c r="B18" s="173" t="s">
        <v>22</v>
      </c>
      <c r="C18" s="174"/>
      <c r="D18" s="173" t="s">
        <v>29</v>
      </c>
      <c r="E18" s="174">
        <v>5039.02</v>
      </c>
      <c r="F18" s="151"/>
    </row>
    <row r="19" ht="19.9" customHeight="1" spans="1:6">
      <c r="A19" s="142"/>
      <c r="B19" s="173" t="s">
        <v>22</v>
      </c>
      <c r="C19" s="174"/>
      <c r="D19" s="173" t="s">
        <v>30</v>
      </c>
      <c r="E19" s="174"/>
      <c r="F19" s="151"/>
    </row>
    <row r="20" ht="19.9" customHeight="1" spans="1:6">
      <c r="A20" s="142"/>
      <c r="B20" s="173" t="s">
        <v>22</v>
      </c>
      <c r="C20" s="174"/>
      <c r="D20" s="173" t="s">
        <v>31</v>
      </c>
      <c r="E20" s="174"/>
      <c r="F20" s="151"/>
    </row>
    <row r="21" ht="19.9" customHeight="1" spans="1:6">
      <c r="A21" s="142"/>
      <c r="B21" s="173" t="s">
        <v>22</v>
      </c>
      <c r="C21" s="174"/>
      <c r="D21" s="173" t="s">
        <v>32</v>
      </c>
      <c r="E21" s="174"/>
      <c r="F21" s="151"/>
    </row>
    <row r="22" ht="19.9" customHeight="1" spans="1:6">
      <c r="A22" s="142"/>
      <c r="B22" s="173" t="s">
        <v>22</v>
      </c>
      <c r="C22" s="174"/>
      <c r="D22" s="173" t="s">
        <v>33</v>
      </c>
      <c r="E22" s="174"/>
      <c r="F22" s="151"/>
    </row>
    <row r="23" ht="19.9" customHeight="1" spans="1:6">
      <c r="A23" s="142"/>
      <c r="B23" s="173" t="s">
        <v>22</v>
      </c>
      <c r="C23" s="174"/>
      <c r="D23" s="173" t="s">
        <v>34</v>
      </c>
      <c r="E23" s="174"/>
      <c r="F23" s="151"/>
    </row>
    <row r="24" ht="19.9" customHeight="1" spans="1:6">
      <c r="A24" s="142"/>
      <c r="B24" s="173" t="s">
        <v>22</v>
      </c>
      <c r="C24" s="174"/>
      <c r="D24" s="173" t="s">
        <v>35</v>
      </c>
      <c r="E24" s="174"/>
      <c r="F24" s="151"/>
    </row>
    <row r="25" ht="19.9" customHeight="1" spans="1:6">
      <c r="A25" s="142"/>
      <c r="B25" s="173" t="s">
        <v>22</v>
      </c>
      <c r="C25" s="174"/>
      <c r="D25" s="173" t="s">
        <v>36</v>
      </c>
      <c r="E25" s="174">
        <v>431.13</v>
      </c>
      <c r="F25" s="151"/>
    </row>
    <row r="26" ht="19.9" customHeight="1" spans="1:6">
      <c r="A26" s="142"/>
      <c r="B26" s="173" t="s">
        <v>22</v>
      </c>
      <c r="C26" s="174"/>
      <c r="D26" s="173" t="s">
        <v>37</v>
      </c>
      <c r="E26" s="174"/>
      <c r="F26" s="151"/>
    </row>
    <row r="27" ht="19.9" customHeight="1" spans="1:6">
      <c r="A27" s="142"/>
      <c r="B27" s="173" t="s">
        <v>22</v>
      </c>
      <c r="C27" s="174"/>
      <c r="D27" s="173" t="s">
        <v>38</v>
      </c>
      <c r="E27" s="174"/>
      <c r="F27" s="151"/>
    </row>
    <row r="28" ht="19.9" customHeight="1" spans="1:6">
      <c r="A28" s="142"/>
      <c r="B28" s="173" t="s">
        <v>22</v>
      </c>
      <c r="C28" s="174"/>
      <c r="D28" s="173" t="s">
        <v>39</v>
      </c>
      <c r="E28" s="174"/>
      <c r="F28" s="151"/>
    </row>
    <row r="29" ht="19.9" customHeight="1" spans="1:6">
      <c r="A29" s="142"/>
      <c r="B29" s="173" t="s">
        <v>22</v>
      </c>
      <c r="C29" s="174"/>
      <c r="D29" s="173" t="s">
        <v>40</v>
      </c>
      <c r="E29" s="174"/>
      <c r="F29" s="151"/>
    </row>
    <row r="30" ht="19.9" customHeight="1" spans="1:6">
      <c r="A30" s="142"/>
      <c r="B30" s="173" t="s">
        <v>22</v>
      </c>
      <c r="C30" s="174"/>
      <c r="D30" s="173" t="s">
        <v>41</v>
      </c>
      <c r="E30" s="174"/>
      <c r="F30" s="151"/>
    </row>
    <row r="31" ht="19.9" customHeight="1" spans="1:6">
      <c r="A31" s="142"/>
      <c r="B31" s="173" t="s">
        <v>22</v>
      </c>
      <c r="C31" s="174"/>
      <c r="D31" s="173" t="s">
        <v>42</v>
      </c>
      <c r="E31" s="174"/>
      <c r="F31" s="151"/>
    </row>
    <row r="32" ht="19.9" customHeight="1" spans="1:6">
      <c r="A32" s="142"/>
      <c r="B32" s="173" t="s">
        <v>22</v>
      </c>
      <c r="C32" s="174"/>
      <c r="D32" s="173" t="s">
        <v>43</v>
      </c>
      <c r="E32" s="174"/>
      <c r="F32" s="151"/>
    </row>
    <row r="33" ht="19.9" customHeight="1" spans="1:6">
      <c r="A33" s="142"/>
      <c r="B33" s="173" t="s">
        <v>22</v>
      </c>
      <c r="C33" s="174"/>
      <c r="D33" s="173" t="s">
        <v>44</v>
      </c>
      <c r="E33" s="174"/>
      <c r="F33" s="151"/>
    </row>
    <row r="34" ht="19.9" customHeight="1" spans="1:6">
      <c r="A34" s="152"/>
      <c r="B34" s="191" t="s">
        <v>45</v>
      </c>
      <c r="C34" s="170">
        <v>6584.77</v>
      </c>
      <c r="D34" s="191" t="s">
        <v>46</v>
      </c>
      <c r="E34" s="170">
        <v>6584.77</v>
      </c>
      <c r="F34" s="155"/>
    </row>
    <row r="35" ht="19.9" customHeight="1" spans="1:6">
      <c r="A35" s="192"/>
      <c r="B35" s="172" t="s">
        <v>47</v>
      </c>
      <c r="C35" s="174"/>
      <c r="D35" s="172"/>
      <c r="E35" s="174"/>
      <c r="F35" s="193"/>
    </row>
    <row r="36" ht="19.9" customHeight="1" spans="1:6">
      <c r="A36" s="194"/>
      <c r="B36" s="169" t="s">
        <v>48</v>
      </c>
      <c r="C36" s="170">
        <v>6584.77</v>
      </c>
      <c r="D36" s="169" t="s">
        <v>49</v>
      </c>
      <c r="E36" s="170">
        <v>6584.77</v>
      </c>
      <c r="F36" s="195"/>
    </row>
    <row r="37" ht="8.5" customHeight="1" spans="1:6">
      <c r="A37" s="190"/>
      <c r="B37" s="190"/>
      <c r="C37" s="196"/>
      <c r="D37" s="196"/>
      <c r="E37" s="190"/>
      <c r="F37" s="197"/>
    </row>
  </sheetData>
  <mergeCells count="4">
    <mergeCell ref="B2:E2"/>
    <mergeCell ref="B4:C4"/>
    <mergeCell ref="D4:E4"/>
    <mergeCell ref="A6:A33"/>
  </mergeCells>
  <pageMargins left="0.75" right="0.75" top="0.270000010728836" bottom="0.270000010728836" header="0" footer="0"/>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137"/>
      <c r="B1" s="139"/>
      <c r="C1" s="140"/>
      <c r="D1" s="140"/>
      <c r="E1" s="140"/>
      <c r="F1" s="139"/>
      <c r="G1" s="139"/>
      <c r="H1" s="139"/>
      <c r="K1" s="139"/>
      <c r="L1" s="139"/>
      <c r="M1" s="139"/>
      <c r="N1" s="141" t="s">
        <v>50</v>
      </c>
    </row>
    <row r="2" ht="19.9" customHeight="1" spans="1:14">
      <c r="A2" s="137"/>
      <c r="B2" s="143" t="s">
        <v>51</v>
      </c>
      <c r="C2" s="143"/>
      <c r="D2" s="143"/>
      <c r="E2" s="143"/>
      <c r="F2" s="143"/>
      <c r="G2" s="143"/>
      <c r="H2" s="143"/>
      <c r="I2" s="143"/>
      <c r="J2" s="143"/>
      <c r="K2" s="143"/>
      <c r="L2" s="143"/>
      <c r="M2" s="143"/>
      <c r="N2" s="142" t="s">
        <v>2</v>
      </c>
    </row>
    <row r="3" ht="17.05" customHeight="1" spans="1:14">
      <c r="A3" s="144"/>
      <c r="B3" s="145" t="s">
        <v>4</v>
      </c>
      <c r="C3" s="144"/>
      <c r="D3" s="144"/>
      <c r="E3" s="180"/>
      <c r="F3" s="144"/>
      <c r="G3" s="180"/>
      <c r="H3" s="180"/>
      <c r="I3" s="180"/>
      <c r="J3" s="180"/>
      <c r="K3" s="180"/>
      <c r="L3" s="180"/>
      <c r="M3" s="180"/>
      <c r="N3" s="146" t="s">
        <v>5</v>
      </c>
    </row>
    <row r="4" ht="21.35" customHeight="1" spans="1:14">
      <c r="A4" s="150"/>
      <c r="B4" s="163" t="s">
        <v>8</v>
      </c>
      <c r="C4" s="163"/>
      <c r="D4" s="163" t="s">
        <v>52</v>
      </c>
      <c r="E4" s="163" t="s">
        <v>53</v>
      </c>
      <c r="F4" s="163" t="s">
        <v>54</v>
      </c>
      <c r="G4" s="163" t="s">
        <v>55</v>
      </c>
      <c r="H4" s="163" t="s">
        <v>56</v>
      </c>
      <c r="I4" s="163" t="s">
        <v>57</v>
      </c>
      <c r="J4" s="163" t="s">
        <v>58</v>
      </c>
      <c r="K4" s="163" t="s">
        <v>59</v>
      </c>
      <c r="L4" s="163" t="s">
        <v>60</v>
      </c>
      <c r="M4" s="163" t="s">
        <v>61</v>
      </c>
      <c r="N4" s="163" t="s">
        <v>62</v>
      </c>
    </row>
    <row r="5" ht="21.35" customHeight="1" spans="1:14">
      <c r="A5" s="150"/>
      <c r="B5" s="163" t="s">
        <v>63</v>
      </c>
      <c r="C5" s="163" t="s">
        <v>64</v>
      </c>
      <c r="D5" s="163"/>
      <c r="E5" s="163"/>
      <c r="F5" s="163"/>
      <c r="G5" s="163"/>
      <c r="H5" s="163"/>
      <c r="I5" s="163"/>
      <c r="J5" s="163"/>
      <c r="K5" s="163"/>
      <c r="L5" s="163"/>
      <c r="M5" s="163"/>
      <c r="N5" s="163"/>
    </row>
    <row r="6" ht="19.9" customHeight="1" spans="1:14">
      <c r="A6" s="152"/>
      <c r="B6" s="153"/>
      <c r="C6" s="153" t="s">
        <v>65</v>
      </c>
      <c r="D6" s="154">
        <v>6584.77</v>
      </c>
      <c r="E6" s="154"/>
      <c r="F6" s="154">
        <v>6584.77</v>
      </c>
      <c r="G6" s="154"/>
      <c r="H6" s="154"/>
      <c r="I6" s="154"/>
      <c r="J6" s="154"/>
      <c r="K6" s="154"/>
      <c r="L6" s="154"/>
      <c r="M6" s="154"/>
      <c r="N6" s="154"/>
    </row>
    <row r="7" ht="19.9" customHeight="1" spans="1:14">
      <c r="A7" s="150"/>
      <c r="B7" s="156"/>
      <c r="C7" s="156"/>
      <c r="D7" s="158">
        <v>6584.77</v>
      </c>
      <c r="E7" s="158"/>
      <c r="F7" s="158">
        <v>6584.77</v>
      </c>
      <c r="G7" s="158"/>
      <c r="H7" s="158"/>
      <c r="I7" s="158"/>
      <c r="J7" s="158"/>
      <c r="K7" s="158"/>
      <c r="L7" s="158"/>
      <c r="M7" s="158"/>
      <c r="N7" s="158"/>
    </row>
    <row r="8" ht="19.9" customHeight="1" spans="1:14">
      <c r="A8" s="150"/>
      <c r="B8" s="156" t="s">
        <v>66</v>
      </c>
      <c r="C8" s="156" t="s">
        <v>67</v>
      </c>
      <c r="D8" s="158">
        <v>3082.89</v>
      </c>
      <c r="E8" s="159"/>
      <c r="F8" s="159">
        <v>3082.89</v>
      </c>
      <c r="G8" s="159"/>
      <c r="H8" s="159"/>
      <c r="I8" s="159"/>
      <c r="J8" s="159"/>
      <c r="K8" s="159"/>
      <c r="L8" s="159"/>
      <c r="M8" s="159"/>
      <c r="N8" s="159"/>
    </row>
    <row r="9" ht="19.9" customHeight="1" spans="1:14">
      <c r="A9" s="150"/>
      <c r="B9" s="156" t="s">
        <v>68</v>
      </c>
      <c r="C9" s="156" t="s">
        <v>69</v>
      </c>
      <c r="D9" s="158">
        <v>2722.41</v>
      </c>
      <c r="E9" s="159"/>
      <c r="F9" s="159">
        <v>2722.41</v>
      </c>
      <c r="G9" s="159"/>
      <c r="H9" s="159"/>
      <c r="I9" s="159"/>
      <c r="J9" s="159"/>
      <c r="K9" s="159"/>
      <c r="L9" s="159"/>
      <c r="M9" s="159"/>
      <c r="N9" s="159"/>
    </row>
    <row r="10" ht="19.9" customHeight="1" spans="1:14">
      <c r="A10" s="150"/>
      <c r="B10" s="156" t="s">
        <v>70</v>
      </c>
      <c r="C10" s="156" t="s">
        <v>71</v>
      </c>
      <c r="D10" s="158">
        <v>779.48</v>
      </c>
      <c r="E10" s="159"/>
      <c r="F10" s="159">
        <v>779.48</v>
      </c>
      <c r="G10" s="159"/>
      <c r="H10" s="159"/>
      <c r="I10" s="159"/>
      <c r="J10" s="159"/>
      <c r="K10" s="159"/>
      <c r="L10" s="159"/>
      <c r="M10" s="159"/>
      <c r="N10" s="159"/>
    </row>
    <row r="11" ht="8.5" customHeight="1" spans="1:14">
      <c r="A11" s="160"/>
      <c r="B11" s="160"/>
      <c r="C11" s="160"/>
      <c r="D11" s="160"/>
      <c r="E11" s="160"/>
      <c r="F11" s="160"/>
      <c r="G11" s="160"/>
      <c r="H11" s="160"/>
      <c r="I11" s="160"/>
      <c r="J11" s="160"/>
      <c r="K11" s="160"/>
      <c r="L11" s="160"/>
      <c r="M11" s="161"/>
      <c r="N11" s="162"/>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pane ySplit="6" topLeftCell="A7" activePane="bottomLeft" state="frozen"/>
      <selection/>
      <selection pane="bottomLeft" activeCell="L12" sqref="L1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137"/>
      <c r="B1" s="138"/>
      <c r="C1" s="138"/>
      <c r="D1" s="138"/>
      <c r="E1" s="139"/>
      <c r="F1" s="139"/>
      <c r="G1" s="140"/>
      <c r="H1" s="140"/>
      <c r="I1" s="141" t="s">
        <v>72</v>
      </c>
      <c r="J1" s="142"/>
    </row>
    <row r="2" ht="19.9" customHeight="1" spans="1:10">
      <c r="A2" s="137"/>
      <c r="B2" s="143" t="s">
        <v>73</v>
      </c>
      <c r="C2" s="143"/>
      <c r="D2" s="143"/>
      <c r="E2" s="143"/>
      <c r="F2" s="143"/>
      <c r="G2" s="143"/>
      <c r="H2" s="143"/>
      <c r="I2" s="143"/>
      <c r="J2" s="142" t="s">
        <v>2</v>
      </c>
    </row>
    <row r="3" ht="17.05" customHeight="1" spans="1:10">
      <c r="A3" s="144"/>
      <c r="B3" s="145" t="s">
        <v>4</v>
      </c>
      <c r="C3" s="145"/>
      <c r="D3" s="145"/>
      <c r="E3" s="145"/>
      <c r="F3" s="145"/>
      <c r="G3" s="144"/>
      <c r="H3" s="144"/>
      <c r="I3" s="146" t="s">
        <v>5</v>
      </c>
      <c r="J3" s="147"/>
    </row>
    <row r="4" ht="21.35" customHeight="1" spans="1:10">
      <c r="A4" s="142"/>
      <c r="B4" s="148" t="s">
        <v>8</v>
      </c>
      <c r="C4" s="148"/>
      <c r="D4" s="148"/>
      <c r="E4" s="148"/>
      <c r="F4" s="148"/>
      <c r="G4" s="148" t="s">
        <v>52</v>
      </c>
      <c r="H4" s="148" t="s">
        <v>74</v>
      </c>
      <c r="I4" s="148" t="s">
        <v>75</v>
      </c>
      <c r="J4" s="149"/>
    </row>
    <row r="5" ht="21.35" customHeight="1" spans="1:10">
      <c r="A5" s="150"/>
      <c r="B5" s="148" t="s">
        <v>76</v>
      </c>
      <c r="C5" s="148"/>
      <c r="D5" s="148"/>
      <c r="E5" s="148" t="s">
        <v>63</v>
      </c>
      <c r="F5" s="148" t="s">
        <v>64</v>
      </c>
      <c r="G5" s="148"/>
      <c r="H5" s="148"/>
      <c r="I5" s="148"/>
      <c r="J5" s="149"/>
    </row>
    <row r="6" ht="21.35" customHeight="1" spans="1:10">
      <c r="A6" s="150"/>
      <c r="B6" s="148" t="s">
        <v>77</v>
      </c>
      <c r="C6" s="148" t="s">
        <v>78</v>
      </c>
      <c r="D6" s="148" t="s">
        <v>79</v>
      </c>
      <c r="E6" s="148"/>
      <c r="F6" s="148"/>
      <c r="G6" s="148"/>
      <c r="H6" s="148"/>
      <c r="I6" s="148"/>
      <c r="J6" s="151"/>
    </row>
    <row r="7" ht="19.9" customHeight="1" spans="1:10">
      <c r="A7" s="152"/>
      <c r="B7" s="153"/>
      <c r="C7" s="153"/>
      <c r="D7" s="153"/>
      <c r="E7" s="153"/>
      <c r="F7" s="153" t="s">
        <v>65</v>
      </c>
      <c r="G7" s="154">
        <v>6584.77</v>
      </c>
      <c r="H7" s="154">
        <v>5902.53</v>
      </c>
      <c r="I7" s="154">
        <v>682.24</v>
      </c>
      <c r="J7" s="155"/>
    </row>
    <row r="8" ht="19.9" customHeight="1" spans="1:10">
      <c r="A8" s="150"/>
      <c r="B8" s="156"/>
      <c r="C8" s="156"/>
      <c r="D8" s="156"/>
      <c r="E8" s="156"/>
      <c r="F8" s="157" t="s">
        <v>22</v>
      </c>
      <c r="G8" s="158">
        <v>6584.77</v>
      </c>
      <c r="H8" s="158">
        <v>5902.53</v>
      </c>
      <c r="I8" s="158">
        <v>682.24</v>
      </c>
      <c r="J8" s="149"/>
    </row>
    <row r="9" ht="19.9" customHeight="1" spans="1:10">
      <c r="A9" s="150"/>
      <c r="B9" s="156"/>
      <c r="C9" s="156"/>
      <c r="D9" s="156"/>
      <c r="E9" s="156"/>
      <c r="F9" s="157" t="s">
        <v>80</v>
      </c>
      <c r="G9" s="158">
        <v>3082.89</v>
      </c>
      <c r="H9" s="158">
        <v>2424.65</v>
      </c>
      <c r="I9" s="158">
        <v>658.24</v>
      </c>
      <c r="J9" s="149"/>
    </row>
    <row r="10" ht="19.9" customHeight="1" spans="1:10">
      <c r="A10" s="150"/>
      <c r="B10" s="156" t="s">
        <v>81</v>
      </c>
      <c r="C10" s="156" t="s">
        <v>82</v>
      </c>
      <c r="D10" s="156" t="s">
        <v>82</v>
      </c>
      <c r="E10" s="156" t="s">
        <v>66</v>
      </c>
      <c r="F10" s="157" t="s">
        <v>83</v>
      </c>
      <c r="G10" s="158">
        <v>197.46</v>
      </c>
      <c r="H10" s="159">
        <v>197.46</v>
      </c>
      <c r="I10" s="159"/>
      <c r="J10" s="151"/>
    </row>
    <row r="11" ht="19.9" customHeight="1" spans="1:10">
      <c r="A11" s="150"/>
      <c r="B11" s="156" t="s">
        <v>81</v>
      </c>
      <c r="C11" s="156" t="s">
        <v>82</v>
      </c>
      <c r="D11" s="156" t="s">
        <v>84</v>
      </c>
      <c r="E11" s="156" t="s">
        <v>66</v>
      </c>
      <c r="F11" s="157" t="s">
        <v>85</v>
      </c>
      <c r="G11" s="158">
        <v>98.73</v>
      </c>
      <c r="H11" s="159">
        <v>98.73</v>
      </c>
      <c r="I11" s="159"/>
      <c r="J11" s="151"/>
    </row>
    <row r="12" ht="19.9" customHeight="1" spans="1:10">
      <c r="A12" s="150"/>
      <c r="B12" s="156" t="s">
        <v>86</v>
      </c>
      <c r="C12" s="156" t="s">
        <v>87</v>
      </c>
      <c r="D12" s="156" t="s">
        <v>88</v>
      </c>
      <c r="E12" s="156" t="s">
        <v>66</v>
      </c>
      <c r="F12" s="157" t="s">
        <v>89</v>
      </c>
      <c r="G12" s="158">
        <v>86.39</v>
      </c>
      <c r="H12" s="159">
        <v>86.39</v>
      </c>
      <c r="I12" s="159"/>
      <c r="J12" s="151"/>
    </row>
    <row r="13" ht="19.9" customHeight="1" spans="1:10">
      <c r="A13" s="150"/>
      <c r="B13" s="156" t="s">
        <v>86</v>
      </c>
      <c r="C13" s="156" t="s">
        <v>87</v>
      </c>
      <c r="D13" s="156" t="s">
        <v>90</v>
      </c>
      <c r="E13" s="156" t="s">
        <v>66</v>
      </c>
      <c r="F13" s="157" t="s">
        <v>91</v>
      </c>
      <c r="G13" s="158">
        <v>32.45</v>
      </c>
      <c r="H13" s="159">
        <v>32.45</v>
      </c>
      <c r="I13" s="159"/>
      <c r="J13" s="151"/>
    </row>
    <row r="14" ht="19.9" customHeight="1" spans="1:10">
      <c r="A14" s="150"/>
      <c r="B14" s="156" t="s">
        <v>92</v>
      </c>
      <c r="C14" s="156" t="s">
        <v>88</v>
      </c>
      <c r="D14" s="156" t="s">
        <v>88</v>
      </c>
      <c r="E14" s="156" t="s">
        <v>66</v>
      </c>
      <c r="F14" s="157" t="s">
        <v>93</v>
      </c>
      <c r="G14" s="158">
        <v>1866.19</v>
      </c>
      <c r="H14" s="159">
        <v>1866.19</v>
      </c>
      <c r="I14" s="159"/>
      <c r="J14" s="151"/>
    </row>
    <row r="15" ht="19.9" customHeight="1" spans="1:10">
      <c r="A15" s="150"/>
      <c r="B15" s="156" t="s">
        <v>92</v>
      </c>
      <c r="C15" s="156" t="s">
        <v>88</v>
      </c>
      <c r="D15" s="156" t="s">
        <v>94</v>
      </c>
      <c r="E15" s="156" t="s">
        <v>66</v>
      </c>
      <c r="F15" s="157" t="s">
        <v>95</v>
      </c>
      <c r="G15" s="158">
        <v>658.24</v>
      </c>
      <c r="H15" s="159"/>
      <c r="I15" s="159">
        <v>658.24</v>
      </c>
      <c r="J15" s="151"/>
    </row>
    <row r="16" ht="19.9" customHeight="1" spans="1:10">
      <c r="A16" s="150"/>
      <c r="B16" s="156" t="s">
        <v>96</v>
      </c>
      <c r="C16" s="156" t="s">
        <v>94</v>
      </c>
      <c r="D16" s="156" t="s">
        <v>88</v>
      </c>
      <c r="E16" s="156" t="s">
        <v>66</v>
      </c>
      <c r="F16" s="157" t="s">
        <v>97</v>
      </c>
      <c r="G16" s="158">
        <v>143.43</v>
      </c>
      <c r="H16" s="159">
        <v>143.43</v>
      </c>
      <c r="I16" s="159"/>
      <c r="J16" s="151"/>
    </row>
    <row r="17" ht="19.9" customHeight="1" spans="1:10">
      <c r="B17" s="156"/>
      <c r="C17" s="156"/>
      <c r="D17" s="156"/>
      <c r="E17" s="156"/>
      <c r="F17" s="157" t="s">
        <v>98</v>
      </c>
      <c r="G17" s="158">
        <v>2722.41</v>
      </c>
      <c r="H17" s="158">
        <v>2722.41</v>
      </c>
      <c r="I17" s="158"/>
      <c r="J17" s="149"/>
    </row>
    <row r="18" ht="19.9" customHeight="1" spans="1:10">
      <c r="A18" s="150"/>
      <c r="B18" s="156" t="s">
        <v>81</v>
      </c>
      <c r="C18" s="156" t="s">
        <v>82</v>
      </c>
      <c r="D18" s="156" t="s">
        <v>82</v>
      </c>
      <c r="E18" s="156" t="s">
        <v>68</v>
      </c>
      <c r="F18" s="157" t="s">
        <v>83</v>
      </c>
      <c r="G18" s="158">
        <v>257.78</v>
      </c>
      <c r="H18" s="159">
        <v>257.78</v>
      </c>
      <c r="I18" s="159"/>
      <c r="J18" s="151"/>
    </row>
    <row r="19" ht="19.9" customHeight="1" spans="1:10">
      <c r="A19" s="150"/>
      <c r="B19" s="156" t="s">
        <v>81</v>
      </c>
      <c r="C19" s="156" t="s">
        <v>82</v>
      </c>
      <c r="D19" s="156" t="s">
        <v>84</v>
      </c>
      <c r="E19" s="156" t="s">
        <v>68</v>
      </c>
      <c r="F19" s="157" t="s">
        <v>85</v>
      </c>
      <c r="G19" s="158">
        <v>128.89</v>
      </c>
      <c r="H19" s="159">
        <v>128.89</v>
      </c>
      <c r="I19" s="159"/>
      <c r="J19" s="151"/>
    </row>
    <row r="20" ht="19.9" customHeight="1" spans="1:10">
      <c r="A20" s="150"/>
      <c r="B20" s="156" t="s">
        <v>86</v>
      </c>
      <c r="C20" s="156" t="s">
        <v>87</v>
      </c>
      <c r="D20" s="156" t="s">
        <v>94</v>
      </c>
      <c r="E20" s="156" t="s">
        <v>68</v>
      </c>
      <c r="F20" s="157" t="s">
        <v>99</v>
      </c>
      <c r="G20" s="158">
        <v>134.79</v>
      </c>
      <c r="H20" s="159">
        <v>134.79</v>
      </c>
      <c r="I20" s="159"/>
      <c r="J20" s="151"/>
    </row>
    <row r="21" ht="19.9" customHeight="1" spans="1:10">
      <c r="A21" s="150"/>
      <c r="B21" s="156" t="s">
        <v>86</v>
      </c>
      <c r="C21" s="156" t="s">
        <v>87</v>
      </c>
      <c r="D21" s="156" t="s">
        <v>100</v>
      </c>
      <c r="E21" s="156" t="s">
        <v>68</v>
      </c>
      <c r="F21" s="157" t="s">
        <v>101</v>
      </c>
      <c r="G21" s="158">
        <v>25.96</v>
      </c>
      <c r="H21" s="159">
        <v>25.96</v>
      </c>
      <c r="I21" s="159"/>
      <c r="J21" s="151"/>
    </row>
    <row r="22" ht="19.9" customHeight="1" spans="1:10">
      <c r="A22" s="150"/>
      <c r="B22" s="156" t="s">
        <v>92</v>
      </c>
      <c r="C22" s="156" t="s">
        <v>88</v>
      </c>
      <c r="D22" s="156" t="s">
        <v>102</v>
      </c>
      <c r="E22" s="156" t="s">
        <v>68</v>
      </c>
      <c r="F22" s="157" t="s">
        <v>103</v>
      </c>
      <c r="G22" s="158">
        <v>1950.04</v>
      </c>
      <c r="H22" s="159">
        <v>1950.04</v>
      </c>
      <c r="I22" s="159"/>
      <c r="J22" s="151"/>
    </row>
    <row r="23" ht="19.9" customHeight="1" spans="1:10">
      <c r="A23" s="150"/>
      <c r="B23" s="156" t="s">
        <v>96</v>
      </c>
      <c r="C23" s="156" t="s">
        <v>94</v>
      </c>
      <c r="D23" s="156" t="s">
        <v>88</v>
      </c>
      <c r="E23" s="156" t="s">
        <v>68</v>
      </c>
      <c r="F23" s="157" t="s">
        <v>97</v>
      </c>
      <c r="G23" s="158">
        <v>224.94</v>
      </c>
      <c r="H23" s="159">
        <v>224.94</v>
      </c>
      <c r="I23" s="159"/>
      <c r="J23" s="151"/>
    </row>
    <row r="24" ht="19.9" customHeight="1" spans="1:10">
      <c r="B24" s="156"/>
      <c r="C24" s="156"/>
      <c r="D24" s="156"/>
      <c r="E24" s="156"/>
      <c r="F24" s="157" t="s">
        <v>104</v>
      </c>
      <c r="G24" s="158">
        <v>779.48</v>
      </c>
      <c r="H24" s="158">
        <v>755.48</v>
      </c>
      <c r="I24" s="158">
        <v>24</v>
      </c>
      <c r="J24" s="149"/>
    </row>
    <row r="25" ht="19.9" customHeight="1" spans="1:10">
      <c r="A25" s="150"/>
      <c r="B25" s="156" t="s">
        <v>81</v>
      </c>
      <c r="C25" s="156" t="s">
        <v>82</v>
      </c>
      <c r="D25" s="156" t="s">
        <v>82</v>
      </c>
      <c r="E25" s="156" t="s">
        <v>70</v>
      </c>
      <c r="F25" s="157" t="s">
        <v>83</v>
      </c>
      <c r="G25" s="158">
        <v>71.71</v>
      </c>
      <c r="H25" s="159">
        <v>71.71</v>
      </c>
      <c r="I25" s="159"/>
      <c r="J25" s="151"/>
    </row>
    <row r="26" ht="19.9" customHeight="1" spans="1:10">
      <c r="A26" s="150"/>
      <c r="B26" s="156" t="s">
        <v>81</v>
      </c>
      <c r="C26" s="156" t="s">
        <v>82</v>
      </c>
      <c r="D26" s="156" t="s">
        <v>84</v>
      </c>
      <c r="E26" s="156" t="s">
        <v>70</v>
      </c>
      <c r="F26" s="157" t="s">
        <v>85</v>
      </c>
      <c r="G26" s="158">
        <v>35.86</v>
      </c>
      <c r="H26" s="159">
        <v>35.86</v>
      </c>
      <c r="I26" s="159"/>
      <c r="J26" s="151"/>
    </row>
    <row r="27" ht="19.9" customHeight="1" spans="1:10">
      <c r="A27" s="150"/>
      <c r="B27" s="156" t="s">
        <v>86</v>
      </c>
      <c r="C27" s="156" t="s">
        <v>87</v>
      </c>
      <c r="D27" s="156" t="s">
        <v>94</v>
      </c>
      <c r="E27" s="156" t="s">
        <v>70</v>
      </c>
      <c r="F27" s="157" t="s">
        <v>99</v>
      </c>
      <c r="G27" s="158">
        <v>37.45</v>
      </c>
      <c r="H27" s="159">
        <v>37.45</v>
      </c>
      <c r="I27" s="159"/>
      <c r="J27" s="151"/>
    </row>
    <row r="28" ht="19.9" customHeight="1" spans="1:10">
      <c r="A28" s="150"/>
      <c r="B28" s="156" t="s">
        <v>86</v>
      </c>
      <c r="C28" s="156" t="s">
        <v>87</v>
      </c>
      <c r="D28" s="156" t="s">
        <v>100</v>
      </c>
      <c r="E28" s="156" t="s">
        <v>70</v>
      </c>
      <c r="F28" s="157" t="s">
        <v>101</v>
      </c>
      <c r="G28" s="158">
        <v>7.14</v>
      </c>
      <c r="H28" s="159">
        <v>7.14</v>
      </c>
      <c r="I28" s="159"/>
      <c r="J28" s="151"/>
    </row>
    <row r="29" ht="19.9" customHeight="1" spans="1:10">
      <c r="A29" s="150"/>
      <c r="B29" s="156" t="s">
        <v>92</v>
      </c>
      <c r="C29" s="156" t="s">
        <v>88</v>
      </c>
      <c r="D29" s="156" t="s">
        <v>102</v>
      </c>
      <c r="E29" s="156" t="s">
        <v>70</v>
      </c>
      <c r="F29" s="157" t="s">
        <v>103</v>
      </c>
      <c r="G29" s="158">
        <v>548.56</v>
      </c>
      <c r="H29" s="159">
        <v>540.56</v>
      </c>
      <c r="I29" s="159">
        <v>8</v>
      </c>
      <c r="J29" s="151"/>
    </row>
    <row r="30" ht="19.9" customHeight="1" spans="1:10">
      <c r="A30" s="150"/>
      <c r="B30" s="156" t="s">
        <v>92</v>
      </c>
      <c r="C30" s="156" t="s">
        <v>88</v>
      </c>
      <c r="D30" s="156" t="s">
        <v>84</v>
      </c>
      <c r="E30" s="156" t="s">
        <v>70</v>
      </c>
      <c r="F30" s="157" t="s">
        <v>105</v>
      </c>
      <c r="G30" s="158">
        <v>16</v>
      </c>
      <c r="H30" s="159"/>
      <c r="I30" s="159">
        <v>16</v>
      </c>
      <c r="J30" s="151"/>
    </row>
    <row r="31" ht="19.9" customHeight="1" spans="1:10">
      <c r="A31" s="150"/>
      <c r="B31" s="156" t="s">
        <v>96</v>
      </c>
      <c r="C31" s="156" t="s">
        <v>94</v>
      </c>
      <c r="D31" s="156" t="s">
        <v>88</v>
      </c>
      <c r="E31" s="156" t="s">
        <v>70</v>
      </c>
      <c r="F31" s="157" t="s">
        <v>97</v>
      </c>
      <c r="G31" s="158">
        <v>62.77</v>
      </c>
      <c r="H31" s="159">
        <v>62.77</v>
      </c>
      <c r="I31" s="159"/>
      <c r="J31" s="151"/>
    </row>
    <row r="32" ht="8.5" customHeight="1" spans="1:10">
      <c r="A32" s="160"/>
      <c r="B32" s="161"/>
      <c r="C32" s="161"/>
      <c r="D32" s="161"/>
      <c r="E32" s="161"/>
      <c r="F32" s="160"/>
      <c r="G32" s="160"/>
      <c r="H32" s="160"/>
      <c r="I32" s="160"/>
      <c r="J32" s="162"/>
    </row>
  </sheetData>
  <mergeCells count="13">
    <mergeCell ref="B1:D1"/>
    <mergeCell ref="B2:I2"/>
    <mergeCell ref="B3:F3"/>
    <mergeCell ref="B4:F4"/>
    <mergeCell ref="B5:D5"/>
    <mergeCell ref="A10:A16"/>
    <mergeCell ref="A18:A23"/>
    <mergeCell ref="A25:A31"/>
    <mergeCell ref="E5:E6"/>
    <mergeCell ref="F5:F6"/>
    <mergeCell ref="G4:G6"/>
    <mergeCell ref="H4:H6"/>
    <mergeCell ref="I4:I6"/>
  </mergeCells>
  <pageMargins left="0.75" right="0.75" top="0.270000010728836" bottom="0.270000010728836" header="0" footer="0"/>
  <pageSetup paperSize="9" scale="6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workbookViewId="0">
      <pane ySplit="5" topLeftCell="A6" activePane="bottomLeft" state="frozen"/>
      <selection/>
      <selection pane="bottomLeft" activeCell="J14" sqref="J14:J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10">
      <c r="A1" s="183"/>
      <c r="B1" s="138"/>
      <c r="C1" s="184"/>
      <c r="D1" s="184"/>
      <c r="H1" s="185" t="s">
        <v>106</v>
      </c>
      <c r="I1" s="166" t="s">
        <v>2</v>
      </c>
    </row>
    <row r="2" ht="19.9" customHeight="1" spans="1:10">
      <c r="A2" s="186"/>
      <c r="B2" s="187" t="s">
        <v>107</v>
      </c>
      <c r="C2" s="187"/>
      <c r="D2" s="187"/>
      <c r="E2" s="187"/>
      <c r="F2" s="187"/>
      <c r="G2" s="187"/>
      <c r="H2" s="187"/>
      <c r="I2" s="166"/>
    </row>
    <row r="3" ht="17.05" customHeight="1" spans="1:10">
      <c r="A3" s="186"/>
      <c r="B3" s="145" t="s">
        <v>4</v>
      </c>
      <c r="C3" s="145"/>
      <c r="D3" s="139"/>
      <c r="H3" s="188" t="s">
        <v>5</v>
      </c>
      <c r="I3" s="166"/>
    </row>
    <row r="4" ht="21.35" customHeight="1" spans="1:10">
      <c r="A4" s="186"/>
      <c r="B4" s="168" t="s">
        <v>6</v>
      </c>
      <c r="C4" s="168"/>
      <c r="D4" s="168" t="s">
        <v>7</v>
      </c>
      <c r="E4" s="168"/>
      <c r="F4" s="168"/>
      <c r="G4" s="168"/>
      <c r="H4" s="168"/>
      <c r="I4" s="166"/>
    </row>
    <row r="5" ht="21.35" customHeight="1" spans="1:10">
      <c r="A5" s="186"/>
      <c r="B5" s="168" t="s">
        <v>8</v>
      </c>
      <c r="C5" s="168" t="s">
        <v>9</v>
      </c>
      <c r="D5" s="168" t="s">
        <v>8</v>
      </c>
      <c r="E5" s="168" t="s">
        <v>52</v>
      </c>
      <c r="F5" s="168" t="s">
        <v>108</v>
      </c>
      <c r="G5" s="168" t="s">
        <v>109</v>
      </c>
      <c r="H5" s="168" t="s">
        <v>110</v>
      </c>
      <c r="I5" s="166"/>
    </row>
    <row r="6" ht="19.9" customHeight="1" spans="1:10">
      <c r="A6" s="142"/>
      <c r="B6" s="172" t="s">
        <v>111</v>
      </c>
      <c r="C6" s="174">
        <v>6584.77</v>
      </c>
      <c r="D6" s="172" t="s">
        <v>112</v>
      </c>
      <c r="E6" s="174">
        <v>6584.77</v>
      </c>
      <c r="F6" s="174">
        <v>6584.77</v>
      </c>
      <c r="G6" s="174"/>
      <c r="H6" s="174"/>
      <c r="I6" s="151"/>
    </row>
    <row r="7" ht="19.9" customHeight="1" spans="1:10">
      <c r="A7" s="142"/>
      <c r="B7" s="173" t="s">
        <v>113</v>
      </c>
      <c r="C7" s="174">
        <v>6584.77</v>
      </c>
      <c r="D7" s="173" t="s">
        <v>114</v>
      </c>
      <c r="E7" s="174"/>
      <c r="F7" s="174"/>
      <c r="G7" s="174"/>
      <c r="H7" s="174"/>
      <c r="I7" s="151"/>
    </row>
    <row r="8" ht="19.9" customHeight="1" spans="1:10">
      <c r="A8" s="142"/>
      <c r="B8" s="173" t="s">
        <v>115</v>
      </c>
      <c r="C8" s="174"/>
      <c r="D8" s="173" t="s">
        <v>116</v>
      </c>
      <c r="E8" s="174"/>
      <c r="F8" s="174"/>
      <c r="G8" s="174"/>
      <c r="H8" s="174"/>
      <c r="I8" s="151"/>
    </row>
    <row r="9" ht="19.9" customHeight="1" spans="1:10">
      <c r="A9" s="142"/>
      <c r="B9" s="173" t="s">
        <v>117</v>
      </c>
      <c r="C9" s="174"/>
      <c r="D9" s="173" t="s">
        <v>118</v>
      </c>
      <c r="E9" s="174"/>
      <c r="F9" s="174"/>
      <c r="G9" s="174"/>
      <c r="H9" s="174"/>
      <c r="I9" s="151"/>
    </row>
    <row r="10" ht="19.9" customHeight="1" spans="1:10">
      <c r="A10" s="142"/>
      <c r="B10" s="172" t="s">
        <v>119</v>
      </c>
      <c r="C10" s="174"/>
      <c r="D10" s="173" t="s">
        <v>120</v>
      </c>
      <c r="E10" s="174"/>
      <c r="F10" s="174"/>
      <c r="G10" s="174"/>
      <c r="H10" s="174"/>
      <c r="I10" s="151"/>
    </row>
    <row r="11" ht="19.9" customHeight="1" spans="1:10">
      <c r="A11" s="142"/>
      <c r="B11" s="173" t="s">
        <v>113</v>
      </c>
      <c r="C11" s="174"/>
      <c r="D11" s="173" t="s">
        <v>121</v>
      </c>
      <c r="E11" s="174"/>
      <c r="F11" s="174"/>
      <c r="G11" s="174"/>
      <c r="H11" s="174"/>
      <c r="I11" s="151"/>
    </row>
    <row r="12" ht="19.9" customHeight="1" spans="1:10">
      <c r="A12" s="142"/>
      <c r="B12" s="173" t="s">
        <v>115</v>
      </c>
      <c r="C12" s="174"/>
      <c r="D12" s="173" t="s">
        <v>122</v>
      </c>
      <c r="E12" s="174"/>
      <c r="F12" s="174"/>
      <c r="G12" s="174"/>
      <c r="H12" s="174"/>
      <c r="I12" s="151"/>
    </row>
    <row r="13" ht="19.9" customHeight="1" spans="1:10">
      <c r="A13" s="142"/>
      <c r="B13" s="173" t="s">
        <v>117</v>
      </c>
      <c r="C13" s="174"/>
      <c r="D13" s="173" t="s">
        <v>123</v>
      </c>
      <c r="E13" s="174"/>
      <c r="F13" s="174"/>
      <c r="G13" s="174"/>
      <c r="H13" s="174"/>
      <c r="I13" s="151"/>
    </row>
    <row r="14" ht="19.9" customHeight="1" spans="1:10">
      <c r="A14" s="142"/>
      <c r="B14" s="173" t="s">
        <v>124</v>
      </c>
      <c r="C14" s="174"/>
      <c r="D14" s="173" t="s">
        <v>125</v>
      </c>
      <c r="E14" s="174">
        <v>790.43</v>
      </c>
      <c r="F14" s="174">
        <v>790.43</v>
      </c>
      <c r="G14" s="174"/>
      <c r="H14" s="174"/>
      <c r="I14" s="151"/>
      <c r="J14" s="189"/>
    </row>
    <row r="15" ht="19.9" customHeight="1" spans="1:10">
      <c r="A15" s="142"/>
      <c r="B15" s="173" t="s">
        <v>124</v>
      </c>
      <c r="C15" s="174"/>
      <c r="D15" s="173" t="s">
        <v>126</v>
      </c>
      <c r="E15" s="174"/>
      <c r="F15" s="174"/>
      <c r="G15" s="174"/>
      <c r="H15" s="174"/>
      <c r="I15" s="151"/>
      <c r="J15" s="189"/>
    </row>
    <row r="16" ht="19.9" customHeight="1" spans="1:10">
      <c r="A16" s="142"/>
      <c r="B16" s="173" t="s">
        <v>124</v>
      </c>
      <c r="C16" s="174"/>
      <c r="D16" s="173" t="s">
        <v>127</v>
      </c>
      <c r="E16" s="174">
        <v>324.19</v>
      </c>
      <c r="F16" s="174">
        <v>324.19</v>
      </c>
      <c r="G16" s="174"/>
      <c r="H16" s="174"/>
      <c r="I16" s="151"/>
      <c r="J16" s="189"/>
    </row>
    <row r="17" ht="19.9" customHeight="1" spans="1:10">
      <c r="A17" s="142"/>
      <c r="B17" s="173" t="s">
        <v>124</v>
      </c>
      <c r="C17" s="174"/>
      <c r="D17" s="173" t="s">
        <v>128</v>
      </c>
      <c r="E17" s="174"/>
      <c r="F17" s="174"/>
      <c r="G17" s="174"/>
      <c r="H17" s="174"/>
      <c r="I17" s="151"/>
      <c r="J17" s="189"/>
    </row>
    <row r="18" ht="19.9" customHeight="1" spans="1:10">
      <c r="A18" s="142"/>
      <c r="B18" s="173" t="s">
        <v>124</v>
      </c>
      <c r="C18" s="174"/>
      <c r="D18" s="173" t="s">
        <v>129</v>
      </c>
      <c r="E18" s="174"/>
      <c r="F18" s="174"/>
      <c r="G18" s="174"/>
      <c r="H18" s="174"/>
      <c r="I18" s="151"/>
      <c r="J18" s="189"/>
    </row>
    <row r="19" ht="19.9" customHeight="1" spans="1:10">
      <c r="A19" s="142"/>
      <c r="B19" s="173" t="s">
        <v>124</v>
      </c>
      <c r="C19" s="174"/>
      <c r="D19" s="173" t="s">
        <v>130</v>
      </c>
      <c r="E19" s="174">
        <v>5039.02</v>
      </c>
      <c r="F19" s="174">
        <v>5039.02</v>
      </c>
      <c r="G19" s="174"/>
      <c r="H19" s="174"/>
      <c r="I19" s="151"/>
      <c r="J19" s="189"/>
    </row>
    <row r="20" ht="19.9" customHeight="1" spans="1:10">
      <c r="A20" s="142"/>
      <c r="B20" s="173" t="s">
        <v>124</v>
      </c>
      <c r="C20" s="174"/>
      <c r="D20" s="173" t="s">
        <v>131</v>
      </c>
      <c r="E20" s="174"/>
      <c r="F20" s="174"/>
      <c r="G20" s="174"/>
      <c r="H20" s="174"/>
      <c r="I20" s="151"/>
      <c r="J20" s="189"/>
    </row>
    <row r="21" ht="19.9" customHeight="1" spans="1:10">
      <c r="A21" s="142"/>
      <c r="B21" s="173" t="s">
        <v>124</v>
      </c>
      <c r="C21" s="174"/>
      <c r="D21" s="173" t="s">
        <v>132</v>
      </c>
      <c r="E21" s="174"/>
      <c r="F21" s="174"/>
      <c r="G21" s="174"/>
      <c r="H21" s="174"/>
      <c r="I21" s="151"/>
      <c r="J21" s="189"/>
    </row>
    <row r="22" ht="19.9" customHeight="1" spans="1:10">
      <c r="A22" s="142"/>
      <c r="B22" s="173" t="s">
        <v>124</v>
      </c>
      <c r="C22" s="174"/>
      <c r="D22" s="173" t="s">
        <v>133</v>
      </c>
      <c r="E22" s="174"/>
      <c r="F22" s="174"/>
      <c r="G22" s="174"/>
      <c r="H22" s="174"/>
      <c r="I22" s="151"/>
      <c r="J22" s="189"/>
    </row>
    <row r="23" ht="19.9" customHeight="1" spans="1:10">
      <c r="A23" s="142"/>
      <c r="B23" s="173" t="s">
        <v>124</v>
      </c>
      <c r="C23" s="174"/>
      <c r="D23" s="173" t="s">
        <v>134</v>
      </c>
      <c r="E23" s="174"/>
      <c r="F23" s="174"/>
      <c r="G23" s="174"/>
      <c r="H23" s="174"/>
      <c r="I23" s="151"/>
      <c r="J23" s="189"/>
    </row>
    <row r="24" ht="19.9" customHeight="1" spans="1:10">
      <c r="A24" s="142"/>
      <c r="B24" s="173" t="s">
        <v>124</v>
      </c>
      <c r="C24" s="174"/>
      <c r="D24" s="173" t="s">
        <v>135</v>
      </c>
      <c r="E24" s="174"/>
      <c r="F24" s="174"/>
      <c r="G24" s="174"/>
      <c r="H24" s="174"/>
      <c r="I24" s="151"/>
      <c r="J24" s="189"/>
    </row>
    <row r="25" ht="19.9" customHeight="1" spans="1:10">
      <c r="A25" s="142"/>
      <c r="B25" s="173" t="s">
        <v>124</v>
      </c>
      <c r="C25" s="174"/>
      <c r="D25" s="173" t="s">
        <v>136</v>
      </c>
      <c r="E25" s="174"/>
      <c r="F25" s="174"/>
      <c r="G25" s="174"/>
      <c r="H25" s="174"/>
      <c r="I25" s="151"/>
      <c r="J25" s="189"/>
    </row>
    <row r="26" ht="19.9" customHeight="1" spans="1:10">
      <c r="A26" s="142"/>
      <c r="B26" s="173" t="s">
        <v>124</v>
      </c>
      <c r="C26" s="174"/>
      <c r="D26" s="173" t="s">
        <v>137</v>
      </c>
      <c r="E26" s="174">
        <v>431.13</v>
      </c>
      <c r="F26" s="174">
        <v>431.13</v>
      </c>
      <c r="G26" s="174"/>
      <c r="H26" s="174"/>
      <c r="I26" s="151"/>
      <c r="J26" s="189"/>
    </row>
    <row r="27" ht="19.9" customHeight="1" spans="1:10">
      <c r="A27" s="142"/>
      <c r="B27" s="173" t="s">
        <v>124</v>
      </c>
      <c r="C27" s="174"/>
      <c r="D27" s="173" t="s">
        <v>138</v>
      </c>
      <c r="E27" s="174"/>
      <c r="F27" s="174"/>
      <c r="G27" s="174"/>
      <c r="H27" s="174"/>
      <c r="I27" s="151"/>
    </row>
    <row r="28" ht="19.9" customHeight="1" spans="1:10">
      <c r="A28" s="142"/>
      <c r="B28" s="173" t="s">
        <v>124</v>
      </c>
      <c r="C28" s="174"/>
      <c r="D28" s="173" t="s">
        <v>139</v>
      </c>
      <c r="E28" s="174"/>
      <c r="F28" s="174"/>
      <c r="G28" s="174"/>
      <c r="H28" s="174"/>
      <c r="I28" s="151"/>
    </row>
    <row r="29" ht="19.9" customHeight="1" spans="1:10">
      <c r="A29" s="142"/>
      <c r="B29" s="173" t="s">
        <v>124</v>
      </c>
      <c r="C29" s="174"/>
      <c r="D29" s="173" t="s">
        <v>140</v>
      </c>
      <c r="E29" s="174"/>
      <c r="F29" s="174"/>
      <c r="G29" s="174"/>
      <c r="H29" s="174"/>
      <c r="I29" s="151"/>
    </row>
    <row r="30" ht="19.9" customHeight="1" spans="1:10">
      <c r="A30" s="142"/>
      <c r="B30" s="173" t="s">
        <v>124</v>
      </c>
      <c r="C30" s="174"/>
      <c r="D30" s="173" t="s">
        <v>141</v>
      </c>
      <c r="E30" s="174"/>
      <c r="F30" s="174"/>
      <c r="G30" s="174"/>
      <c r="H30" s="174"/>
      <c r="I30" s="151"/>
    </row>
    <row r="31" ht="19.9" customHeight="1" spans="1:10">
      <c r="A31" s="142"/>
      <c r="B31" s="173" t="s">
        <v>124</v>
      </c>
      <c r="C31" s="174"/>
      <c r="D31" s="173" t="s">
        <v>142</v>
      </c>
      <c r="E31" s="174"/>
      <c r="F31" s="174"/>
      <c r="G31" s="174"/>
      <c r="H31" s="174"/>
      <c r="I31" s="151"/>
    </row>
    <row r="32" ht="19.9" customHeight="1" spans="1:10">
      <c r="A32" s="142"/>
      <c r="B32" s="173" t="s">
        <v>124</v>
      </c>
      <c r="C32" s="174"/>
      <c r="D32" s="173" t="s">
        <v>143</v>
      </c>
      <c r="E32" s="174"/>
      <c r="F32" s="174"/>
      <c r="G32" s="174"/>
      <c r="H32" s="174"/>
      <c r="I32" s="151"/>
    </row>
    <row r="33" ht="19.9" customHeight="1" spans="1:9">
      <c r="A33" s="142"/>
      <c r="B33" s="173" t="s">
        <v>124</v>
      </c>
      <c r="C33" s="174"/>
      <c r="D33" s="173" t="s">
        <v>144</v>
      </c>
      <c r="E33" s="174"/>
      <c r="F33" s="174"/>
      <c r="G33" s="174"/>
      <c r="H33" s="174"/>
      <c r="I33" s="151"/>
    </row>
    <row r="34" ht="19.9" customHeight="1" spans="1:9">
      <c r="A34" s="142"/>
      <c r="B34" s="173" t="s">
        <v>124</v>
      </c>
      <c r="C34" s="174"/>
      <c r="D34" s="173" t="s">
        <v>145</v>
      </c>
      <c r="E34" s="174"/>
      <c r="F34" s="174"/>
      <c r="G34" s="174"/>
      <c r="H34" s="174"/>
      <c r="I34" s="151"/>
    </row>
    <row r="35" ht="8.5" customHeight="1" spans="1:9">
      <c r="A35" s="190"/>
      <c r="B35" s="190"/>
      <c r="C35" s="190"/>
      <c r="D35" s="139"/>
      <c r="E35" s="190"/>
      <c r="F35" s="190"/>
      <c r="G35" s="190"/>
      <c r="H35" s="190"/>
      <c r="I35" s="176"/>
    </row>
  </sheetData>
  <mergeCells count="6">
    <mergeCell ref="B2:H2"/>
    <mergeCell ref="B3:C3"/>
    <mergeCell ref="B4:C4"/>
    <mergeCell ref="D4:H4"/>
    <mergeCell ref="A7:A9"/>
    <mergeCell ref="A11:A34"/>
  </mergeCells>
  <pageMargins left="0.75" right="0.75" top="0.270000010728836" bottom="0.270000010728836" header="0" footer="0"/>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3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138"/>
      <c r="B1" s="138"/>
      <c r="C1" s="138"/>
      <c r="D1" s="164"/>
      <c r="E1" s="164"/>
      <c r="F1" s="137"/>
      <c r="G1" s="137"/>
      <c r="H1" s="137"/>
      <c r="I1" s="164"/>
      <c r="J1" s="164"/>
      <c r="K1" s="137"/>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5" t="s">
        <v>146</v>
      </c>
      <c r="AN1" s="178"/>
    </row>
    <row r="2" ht="19.9" customHeight="1" spans="1:40">
      <c r="A2" s="137"/>
      <c r="B2" s="143" t="s">
        <v>147</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78"/>
    </row>
    <row r="3" ht="17.05" customHeight="1" spans="1:40">
      <c r="A3" s="144"/>
      <c r="B3" s="145" t="s">
        <v>4</v>
      </c>
      <c r="C3" s="145"/>
      <c r="D3" s="145"/>
      <c r="E3" s="145"/>
      <c r="F3" s="179"/>
      <c r="G3" s="144"/>
      <c r="H3" s="167"/>
      <c r="I3" s="179"/>
      <c r="J3" s="179"/>
      <c r="K3" s="180"/>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67" t="s">
        <v>5</v>
      </c>
      <c r="AM3" s="167"/>
      <c r="AN3" s="181"/>
    </row>
    <row r="4" ht="21.35" customHeight="1" spans="1:40">
      <c r="A4" s="142"/>
      <c r="B4" s="168" t="s">
        <v>8</v>
      </c>
      <c r="C4" s="168"/>
      <c r="D4" s="168"/>
      <c r="E4" s="168"/>
      <c r="F4" s="168" t="s">
        <v>148</v>
      </c>
      <c r="G4" s="168" t="s">
        <v>149</v>
      </c>
      <c r="H4" s="168"/>
      <c r="I4" s="168"/>
      <c r="J4" s="168"/>
      <c r="K4" s="168"/>
      <c r="L4" s="168"/>
      <c r="M4" s="168"/>
      <c r="N4" s="168"/>
      <c r="O4" s="168"/>
      <c r="P4" s="168"/>
      <c r="Q4" s="168" t="s">
        <v>150</v>
      </c>
      <c r="R4" s="168"/>
      <c r="S4" s="168"/>
      <c r="T4" s="168"/>
      <c r="U4" s="168"/>
      <c r="V4" s="168"/>
      <c r="W4" s="168"/>
      <c r="X4" s="168"/>
      <c r="Y4" s="168"/>
      <c r="Z4" s="168"/>
      <c r="AA4" s="168" t="s">
        <v>151</v>
      </c>
      <c r="AB4" s="168"/>
      <c r="AC4" s="168"/>
      <c r="AD4" s="168"/>
      <c r="AE4" s="168"/>
      <c r="AF4" s="168"/>
      <c r="AG4" s="168"/>
      <c r="AH4" s="168"/>
      <c r="AI4" s="168"/>
      <c r="AJ4" s="168"/>
      <c r="AK4" s="168"/>
      <c r="AL4" s="168"/>
      <c r="AM4" s="168"/>
      <c r="AN4" s="166"/>
    </row>
    <row r="5" ht="21.35" customHeight="1" spans="1:40">
      <c r="A5" s="142"/>
      <c r="B5" s="168" t="s">
        <v>76</v>
      </c>
      <c r="C5" s="168"/>
      <c r="D5" s="168" t="s">
        <v>63</v>
      </c>
      <c r="E5" s="168" t="s">
        <v>64</v>
      </c>
      <c r="F5" s="168"/>
      <c r="G5" s="168" t="s">
        <v>52</v>
      </c>
      <c r="H5" s="168" t="s">
        <v>152</v>
      </c>
      <c r="I5" s="168"/>
      <c r="J5" s="168"/>
      <c r="K5" s="168" t="s">
        <v>153</v>
      </c>
      <c r="L5" s="168"/>
      <c r="M5" s="168"/>
      <c r="N5" s="168" t="s">
        <v>154</v>
      </c>
      <c r="O5" s="168"/>
      <c r="P5" s="168"/>
      <c r="Q5" s="168" t="s">
        <v>52</v>
      </c>
      <c r="R5" s="168" t="s">
        <v>152</v>
      </c>
      <c r="S5" s="168"/>
      <c r="T5" s="168"/>
      <c r="U5" s="168" t="s">
        <v>153</v>
      </c>
      <c r="V5" s="168"/>
      <c r="W5" s="168"/>
      <c r="X5" s="168" t="s">
        <v>154</v>
      </c>
      <c r="Y5" s="168"/>
      <c r="Z5" s="168"/>
      <c r="AA5" s="168" t="s">
        <v>52</v>
      </c>
      <c r="AB5" s="168" t="s">
        <v>152</v>
      </c>
      <c r="AC5" s="168"/>
      <c r="AD5" s="168"/>
      <c r="AE5" s="168" t="s">
        <v>153</v>
      </c>
      <c r="AF5" s="168"/>
      <c r="AG5" s="168"/>
      <c r="AH5" s="168" t="s">
        <v>154</v>
      </c>
      <c r="AI5" s="168"/>
      <c r="AJ5" s="168"/>
      <c r="AK5" s="168" t="s">
        <v>155</v>
      </c>
      <c r="AL5" s="168"/>
      <c r="AM5" s="168"/>
      <c r="AN5" s="166"/>
    </row>
    <row r="6" ht="21.35" customHeight="1" spans="1:40">
      <c r="A6" s="139"/>
      <c r="B6" s="168" t="s">
        <v>77</v>
      </c>
      <c r="C6" s="168" t="s">
        <v>78</v>
      </c>
      <c r="D6" s="168"/>
      <c r="E6" s="168"/>
      <c r="F6" s="168"/>
      <c r="G6" s="168"/>
      <c r="H6" s="168" t="s">
        <v>156</v>
      </c>
      <c r="I6" s="168" t="s">
        <v>74</v>
      </c>
      <c r="J6" s="168" t="s">
        <v>75</v>
      </c>
      <c r="K6" s="168" t="s">
        <v>156</v>
      </c>
      <c r="L6" s="168" t="s">
        <v>74</v>
      </c>
      <c r="M6" s="168" t="s">
        <v>75</v>
      </c>
      <c r="N6" s="168" t="s">
        <v>156</v>
      </c>
      <c r="O6" s="168" t="s">
        <v>74</v>
      </c>
      <c r="P6" s="168" t="s">
        <v>75</v>
      </c>
      <c r="Q6" s="168"/>
      <c r="R6" s="168" t="s">
        <v>156</v>
      </c>
      <c r="S6" s="168" t="s">
        <v>74</v>
      </c>
      <c r="T6" s="168" t="s">
        <v>75</v>
      </c>
      <c r="U6" s="168" t="s">
        <v>156</v>
      </c>
      <c r="V6" s="168" t="s">
        <v>74</v>
      </c>
      <c r="W6" s="168" t="s">
        <v>75</v>
      </c>
      <c r="X6" s="168" t="s">
        <v>156</v>
      </c>
      <c r="Y6" s="168" t="s">
        <v>74</v>
      </c>
      <c r="Z6" s="168" t="s">
        <v>75</v>
      </c>
      <c r="AA6" s="168"/>
      <c r="AB6" s="168" t="s">
        <v>156</v>
      </c>
      <c r="AC6" s="168" t="s">
        <v>74</v>
      </c>
      <c r="AD6" s="168" t="s">
        <v>75</v>
      </c>
      <c r="AE6" s="168" t="s">
        <v>156</v>
      </c>
      <c r="AF6" s="168" t="s">
        <v>74</v>
      </c>
      <c r="AG6" s="168" t="s">
        <v>75</v>
      </c>
      <c r="AH6" s="168" t="s">
        <v>156</v>
      </c>
      <c r="AI6" s="168" t="s">
        <v>74</v>
      </c>
      <c r="AJ6" s="168" t="s">
        <v>75</v>
      </c>
      <c r="AK6" s="168" t="s">
        <v>156</v>
      </c>
      <c r="AL6" s="168" t="s">
        <v>74</v>
      </c>
      <c r="AM6" s="168" t="s">
        <v>75</v>
      </c>
      <c r="AN6" s="166"/>
    </row>
    <row r="7" ht="19.9" customHeight="1" spans="1:40">
      <c r="A7" s="142"/>
      <c r="B7" s="169"/>
      <c r="C7" s="169"/>
      <c r="D7" s="169"/>
      <c r="E7" s="153" t="s">
        <v>65</v>
      </c>
      <c r="F7" s="170">
        <v>6584.77</v>
      </c>
      <c r="G7" s="170">
        <v>6584.77</v>
      </c>
      <c r="H7" s="170">
        <v>6584.77</v>
      </c>
      <c r="I7" s="170">
        <v>5902.53</v>
      </c>
      <c r="J7" s="170">
        <v>682.24</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66"/>
    </row>
    <row r="8" ht="19.9" customHeight="1" spans="1:40">
      <c r="A8" s="142"/>
      <c r="B8" s="171" t="s">
        <v>22</v>
      </c>
      <c r="C8" s="171" t="s">
        <v>22</v>
      </c>
      <c r="D8" s="172"/>
      <c r="E8" s="173" t="s">
        <v>22</v>
      </c>
      <c r="F8" s="174">
        <v>6584.77</v>
      </c>
      <c r="G8" s="174">
        <v>6584.77</v>
      </c>
      <c r="H8" s="174">
        <v>6584.77</v>
      </c>
      <c r="I8" s="174">
        <v>5902.53</v>
      </c>
      <c r="J8" s="174">
        <v>682.24</v>
      </c>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66"/>
    </row>
    <row r="9" ht="19.9" customHeight="1" spans="1:40">
      <c r="A9" s="142"/>
      <c r="B9" s="171" t="s">
        <v>22</v>
      </c>
      <c r="C9" s="171" t="s">
        <v>22</v>
      </c>
      <c r="D9" s="172"/>
      <c r="E9" s="173" t="s">
        <v>157</v>
      </c>
      <c r="F9" s="174">
        <v>3082.89</v>
      </c>
      <c r="G9" s="174">
        <v>3082.89</v>
      </c>
      <c r="H9" s="174">
        <v>3082.89</v>
      </c>
      <c r="I9" s="174">
        <v>2424.65</v>
      </c>
      <c r="J9" s="174">
        <v>658.24</v>
      </c>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66"/>
    </row>
    <row r="10" ht="19.9" customHeight="1" spans="1:40">
      <c r="A10" s="142"/>
      <c r="B10" s="171" t="s">
        <v>22</v>
      </c>
      <c r="C10" s="171" t="s">
        <v>22</v>
      </c>
      <c r="D10" s="172"/>
      <c r="E10" s="173" t="s">
        <v>158</v>
      </c>
      <c r="F10" s="174">
        <v>1818.39</v>
      </c>
      <c r="G10" s="174">
        <v>1818.39</v>
      </c>
      <c r="H10" s="174">
        <v>1818.39</v>
      </c>
      <c r="I10" s="174">
        <v>1818.39</v>
      </c>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66"/>
    </row>
    <row r="11" ht="19.9" customHeight="1" spans="1:40">
      <c r="A11" s="142"/>
      <c r="B11" s="182" t="s">
        <v>159</v>
      </c>
      <c r="C11" s="171" t="s">
        <v>160</v>
      </c>
      <c r="D11" s="172" t="s">
        <v>66</v>
      </c>
      <c r="E11" s="173" t="s">
        <v>161</v>
      </c>
      <c r="F11" s="174">
        <v>467.62</v>
      </c>
      <c r="G11" s="174">
        <v>467.62</v>
      </c>
      <c r="H11" s="174">
        <v>467.62</v>
      </c>
      <c r="I11" s="174">
        <v>467.62</v>
      </c>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66"/>
    </row>
    <row r="12" ht="19.9" customHeight="1" spans="1:40">
      <c r="B12" s="182" t="s">
        <v>159</v>
      </c>
      <c r="C12" s="171" t="s">
        <v>162</v>
      </c>
      <c r="D12" s="172" t="s">
        <v>66</v>
      </c>
      <c r="E12" s="173" t="s">
        <v>163</v>
      </c>
      <c r="F12" s="174">
        <v>413.19</v>
      </c>
      <c r="G12" s="174">
        <v>413.19</v>
      </c>
      <c r="H12" s="174">
        <v>413.19</v>
      </c>
      <c r="I12" s="174">
        <v>413.19</v>
      </c>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66"/>
    </row>
    <row r="13" ht="19.9" customHeight="1" spans="1:40">
      <c r="A13" s="142"/>
      <c r="B13" s="171" t="s">
        <v>164</v>
      </c>
      <c r="C13" s="171" t="s">
        <v>162</v>
      </c>
      <c r="D13" s="172" t="s">
        <v>66</v>
      </c>
      <c r="E13" s="173" t="s">
        <v>165</v>
      </c>
      <c r="F13" s="174">
        <v>109.3</v>
      </c>
      <c r="G13" s="174">
        <v>109.3</v>
      </c>
      <c r="H13" s="174">
        <v>109.3</v>
      </c>
      <c r="I13" s="174">
        <v>109.3</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66"/>
    </row>
    <row r="14" ht="19.9" customHeight="1" spans="1:40">
      <c r="A14" s="142"/>
      <c r="B14" s="171" t="s">
        <v>164</v>
      </c>
      <c r="C14" s="171" t="s">
        <v>162</v>
      </c>
      <c r="D14" s="172" t="s">
        <v>66</v>
      </c>
      <c r="E14" s="173" t="s">
        <v>166</v>
      </c>
      <c r="F14" s="174">
        <v>55.59</v>
      </c>
      <c r="G14" s="174">
        <v>55.59</v>
      </c>
      <c r="H14" s="174">
        <v>55.59</v>
      </c>
      <c r="I14" s="174">
        <v>55.59</v>
      </c>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66"/>
    </row>
    <row r="15" ht="19.9" customHeight="1" spans="1:40">
      <c r="A15" s="142"/>
      <c r="B15" s="171" t="s">
        <v>164</v>
      </c>
      <c r="C15" s="171" t="s">
        <v>162</v>
      </c>
      <c r="D15" s="172" t="s">
        <v>66</v>
      </c>
      <c r="E15" s="173" t="s">
        <v>167</v>
      </c>
      <c r="F15" s="174">
        <v>248.3</v>
      </c>
      <c r="G15" s="174">
        <v>248.3</v>
      </c>
      <c r="H15" s="174">
        <v>248.3</v>
      </c>
      <c r="I15" s="174">
        <v>248.3</v>
      </c>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66"/>
    </row>
    <row r="16" ht="19.9" customHeight="1" spans="1:40">
      <c r="B16" s="182" t="s">
        <v>159</v>
      </c>
      <c r="C16" s="171" t="s">
        <v>168</v>
      </c>
      <c r="D16" s="172" t="s">
        <v>66</v>
      </c>
      <c r="E16" s="173" t="s">
        <v>169</v>
      </c>
      <c r="F16" s="174">
        <v>357.97</v>
      </c>
      <c r="G16" s="174">
        <v>357.97</v>
      </c>
      <c r="H16" s="174">
        <v>357.97</v>
      </c>
      <c r="I16" s="174">
        <v>357.97</v>
      </c>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66"/>
    </row>
    <row r="17" ht="19.9" customHeight="1" spans="1:40">
      <c r="A17" s="142"/>
      <c r="B17" s="171" t="s">
        <v>164</v>
      </c>
      <c r="C17" s="171" t="s">
        <v>168</v>
      </c>
      <c r="D17" s="172" t="s">
        <v>66</v>
      </c>
      <c r="E17" s="173" t="s">
        <v>170</v>
      </c>
      <c r="F17" s="174">
        <v>38.97</v>
      </c>
      <c r="G17" s="174">
        <v>38.97</v>
      </c>
      <c r="H17" s="174">
        <v>38.97</v>
      </c>
      <c r="I17" s="174">
        <v>38.97</v>
      </c>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66"/>
    </row>
    <row r="18" ht="19.9" customHeight="1" spans="1:40">
      <c r="A18" s="142"/>
      <c r="B18" s="171" t="s">
        <v>164</v>
      </c>
      <c r="C18" s="171" t="s">
        <v>168</v>
      </c>
      <c r="D18" s="172" t="s">
        <v>66</v>
      </c>
      <c r="E18" s="173" t="s">
        <v>171</v>
      </c>
      <c r="F18" s="174">
        <v>319</v>
      </c>
      <c r="G18" s="174">
        <v>319</v>
      </c>
      <c r="H18" s="174">
        <v>319</v>
      </c>
      <c r="I18" s="174">
        <v>319</v>
      </c>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66"/>
    </row>
    <row r="19" ht="19.9" customHeight="1" spans="1:40">
      <c r="B19" s="182" t="s">
        <v>159</v>
      </c>
      <c r="C19" s="171" t="s">
        <v>172</v>
      </c>
      <c r="D19" s="172" t="s">
        <v>66</v>
      </c>
      <c r="E19" s="173" t="s">
        <v>173</v>
      </c>
      <c r="F19" s="174">
        <v>197.46</v>
      </c>
      <c r="G19" s="174">
        <v>197.46</v>
      </c>
      <c r="H19" s="174">
        <v>197.46</v>
      </c>
      <c r="I19" s="174">
        <v>197.46</v>
      </c>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66"/>
    </row>
    <row r="20" ht="19.9" customHeight="1" spans="1:40">
      <c r="B20" s="182" t="s">
        <v>159</v>
      </c>
      <c r="C20" s="171" t="s">
        <v>174</v>
      </c>
      <c r="D20" s="172" t="s">
        <v>66</v>
      </c>
      <c r="E20" s="173" t="s">
        <v>175</v>
      </c>
      <c r="F20" s="174">
        <v>98.73</v>
      </c>
      <c r="G20" s="174">
        <v>98.73</v>
      </c>
      <c r="H20" s="174">
        <v>98.73</v>
      </c>
      <c r="I20" s="174">
        <v>98.73</v>
      </c>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66"/>
    </row>
    <row r="21" ht="19.9" customHeight="1" spans="1:40">
      <c r="B21" s="182" t="s">
        <v>159</v>
      </c>
      <c r="C21" s="171" t="s">
        <v>176</v>
      </c>
      <c r="D21" s="172" t="s">
        <v>66</v>
      </c>
      <c r="E21" s="173" t="s">
        <v>177</v>
      </c>
      <c r="F21" s="174">
        <v>86.39</v>
      </c>
      <c r="G21" s="174">
        <v>86.39</v>
      </c>
      <c r="H21" s="174">
        <v>86.39</v>
      </c>
      <c r="I21" s="174">
        <v>86.39</v>
      </c>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66"/>
    </row>
    <row r="22" ht="19.9" customHeight="1" spans="1:40">
      <c r="B22" s="182" t="s">
        <v>159</v>
      </c>
      <c r="C22" s="171" t="s">
        <v>178</v>
      </c>
      <c r="D22" s="172" t="s">
        <v>66</v>
      </c>
      <c r="E22" s="173" t="s">
        <v>179</v>
      </c>
      <c r="F22" s="174">
        <v>32.45</v>
      </c>
      <c r="G22" s="174">
        <v>32.45</v>
      </c>
      <c r="H22" s="174">
        <v>32.45</v>
      </c>
      <c r="I22" s="174">
        <v>32.45</v>
      </c>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66"/>
    </row>
    <row r="23" ht="19.9" customHeight="1" spans="1:40">
      <c r="B23" s="182" t="s">
        <v>159</v>
      </c>
      <c r="C23" s="171" t="s">
        <v>180</v>
      </c>
      <c r="D23" s="172" t="s">
        <v>66</v>
      </c>
      <c r="E23" s="173" t="s">
        <v>181</v>
      </c>
      <c r="F23" s="174">
        <v>9.87</v>
      </c>
      <c r="G23" s="174">
        <v>9.87</v>
      </c>
      <c r="H23" s="174">
        <v>9.87</v>
      </c>
      <c r="I23" s="174">
        <v>9.87</v>
      </c>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66"/>
    </row>
    <row r="24" ht="19.9" customHeight="1" spans="1:40">
      <c r="A24" s="142"/>
      <c r="B24" s="171" t="s">
        <v>164</v>
      </c>
      <c r="C24" s="171" t="s">
        <v>180</v>
      </c>
      <c r="D24" s="172" t="s">
        <v>66</v>
      </c>
      <c r="E24" s="173" t="s">
        <v>182</v>
      </c>
      <c r="F24" s="174">
        <v>7.4</v>
      </c>
      <c r="G24" s="174">
        <v>7.4</v>
      </c>
      <c r="H24" s="174">
        <v>7.4</v>
      </c>
      <c r="I24" s="174">
        <v>7.4</v>
      </c>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66"/>
    </row>
    <row r="25" ht="19.9" customHeight="1" spans="1:40">
      <c r="A25" s="142"/>
      <c r="B25" s="171" t="s">
        <v>164</v>
      </c>
      <c r="C25" s="171" t="s">
        <v>180</v>
      </c>
      <c r="D25" s="172" t="s">
        <v>66</v>
      </c>
      <c r="E25" s="173" t="s">
        <v>183</v>
      </c>
      <c r="F25" s="174">
        <v>2.47</v>
      </c>
      <c r="G25" s="174">
        <v>2.47</v>
      </c>
      <c r="H25" s="174">
        <v>2.47</v>
      </c>
      <c r="I25" s="174">
        <v>2.47</v>
      </c>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66"/>
    </row>
    <row r="26" ht="19.9" customHeight="1" spans="1:40">
      <c r="B26" s="182" t="s">
        <v>159</v>
      </c>
      <c r="C26" s="171" t="s">
        <v>184</v>
      </c>
      <c r="D26" s="172" t="s">
        <v>66</v>
      </c>
      <c r="E26" s="173" t="s">
        <v>185</v>
      </c>
      <c r="F26" s="174">
        <v>143.43</v>
      </c>
      <c r="G26" s="174">
        <v>143.43</v>
      </c>
      <c r="H26" s="174">
        <v>143.43</v>
      </c>
      <c r="I26" s="174">
        <v>143.43</v>
      </c>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66"/>
    </row>
    <row r="27" ht="19.9" customHeight="1" spans="1:40">
      <c r="B27" s="182" t="s">
        <v>159</v>
      </c>
      <c r="C27" s="171" t="s">
        <v>186</v>
      </c>
      <c r="D27" s="172" t="s">
        <v>66</v>
      </c>
      <c r="E27" s="173" t="s">
        <v>187</v>
      </c>
      <c r="F27" s="174">
        <v>11.28</v>
      </c>
      <c r="G27" s="174">
        <v>11.28</v>
      </c>
      <c r="H27" s="174">
        <v>11.28</v>
      </c>
      <c r="I27" s="174">
        <v>11.28</v>
      </c>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66"/>
    </row>
    <row r="28" ht="19.9" customHeight="1" spans="1:40">
      <c r="A28" s="142"/>
      <c r="B28" s="171" t="s">
        <v>164</v>
      </c>
      <c r="C28" s="171" t="s">
        <v>186</v>
      </c>
      <c r="D28" s="172" t="s">
        <v>66</v>
      </c>
      <c r="E28" s="173" t="s">
        <v>188</v>
      </c>
      <c r="F28" s="174">
        <v>11.28</v>
      </c>
      <c r="G28" s="174">
        <v>11.28</v>
      </c>
      <c r="H28" s="174">
        <v>11.28</v>
      </c>
      <c r="I28" s="174">
        <v>11.28</v>
      </c>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66"/>
    </row>
    <row r="29" ht="19.9" customHeight="1" spans="1:40">
      <c r="B29" s="171" t="s">
        <v>22</v>
      </c>
      <c r="C29" s="171" t="s">
        <v>22</v>
      </c>
      <c r="D29" s="172"/>
      <c r="E29" s="173" t="s">
        <v>189</v>
      </c>
      <c r="F29" s="174">
        <v>1004.12</v>
      </c>
      <c r="G29" s="174">
        <v>1004.12</v>
      </c>
      <c r="H29" s="174">
        <v>1004.12</v>
      </c>
      <c r="I29" s="174">
        <v>345.88</v>
      </c>
      <c r="J29" s="174">
        <v>658.24</v>
      </c>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66"/>
    </row>
    <row r="30" ht="19.9" customHeight="1" spans="1:40">
      <c r="A30" s="142"/>
      <c r="B30" s="182" t="s">
        <v>190</v>
      </c>
      <c r="C30" s="171" t="s">
        <v>160</v>
      </c>
      <c r="D30" s="172" t="s">
        <v>66</v>
      </c>
      <c r="E30" s="173" t="s">
        <v>191</v>
      </c>
      <c r="F30" s="174">
        <v>28.67</v>
      </c>
      <c r="G30" s="174">
        <v>28.67</v>
      </c>
      <c r="H30" s="174">
        <v>28.67</v>
      </c>
      <c r="I30" s="174">
        <v>7.67</v>
      </c>
      <c r="J30" s="174">
        <v>21</v>
      </c>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66"/>
    </row>
    <row r="31" ht="19.9" customHeight="1" spans="1:40">
      <c r="B31" s="182" t="s">
        <v>190</v>
      </c>
      <c r="C31" s="171" t="s">
        <v>162</v>
      </c>
      <c r="D31" s="172" t="s">
        <v>66</v>
      </c>
      <c r="E31" s="173" t="s">
        <v>192</v>
      </c>
      <c r="F31" s="174">
        <v>31</v>
      </c>
      <c r="G31" s="174">
        <v>31</v>
      </c>
      <c r="H31" s="174">
        <v>31</v>
      </c>
      <c r="I31" s="174"/>
      <c r="J31" s="174">
        <v>31</v>
      </c>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66"/>
    </row>
    <row r="32" ht="19.9" customHeight="1" spans="1:40">
      <c r="B32" s="182" t="s">
        <v>190</v>
      </c>
      <c r="C32" s="171" t="s">
        <v>193</v>
      </c>
      <c r="D32" s="172" t="s">
        <v>66</v>
      </c>
      <c r="E32" s="173" t="s">
        <v>194</v>
      </c>
      <c r="F32" s="174">
        <v>2.4</v>
      </c>
      <c r="G32" s="174">
        <v>2.4</v>
      </c>
      <c r="H32" s="174">
        <v>2.4</v>
      </c>
      <c r="I32" s="174">
        <v>2.3</v>
      </c>
      <c r="J32" s="174">
        <v>0.1</v>
      </c>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66"/>
    </row>
    <row r="33" ht="19.9" customHeight="1" spans="1:40">
      <c r="B33" s="182" t="s">
        <v>190</v>
      </c>
      <c r="C33" s="171" t="s">
        <v>195</v>
      </c>
      <c r="D33" s="172" t="s">
        <v>66</v>
      </c>
      <c r="E33" s="173" t="s">
        <v>196</v>
      </c>
      <c r="F33" s="174">
        <v>6.9</v>
      </c>
      <c r="G33" s="174">
        <v>6.9</v>
      </c>
      <c r="H33" s="174">
        <v>6.9</v>
      </c>
      <c r="I33" s="174"/>
      <c r="J33" s="174">
        <v>6.9</v>
      </c>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66"/>
    </row>
    <row r="34" ht="19.9" customHeight="1" spans="1:40">
      <c r="B34" s="182" t="s">
        <v>190</v>
      </c>
      <c r="C34" s="171" t="s">
        <v>197</v>
      </c>
      <c r="D34" s="172" t="s">
        <v>66</v>
      </c>
      <c r="E34" s="173" t="s">
        <v>198</v>
      </c>
      <c r="F34" s="174">
        <v>21.45</v>
      </c>
      <c r="G34" s="174">
        <v>21.45</v>
      </c>
      <c r="H34" s="174">
        <v>21.45</v>
      </c>
      <c r="I34" s="174">
        <v>21.15</v>
      </c>
      <c r="J34" s="174">
        <v>0.3</v>
      </c>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66"/>
    </row>
    <row r="35" ht="19.9" customHeight="1" spans="1:40">
      <c r="B35" s="182" t="s">
        <v>190</v>
      </c>
      <c r="C35" s="171" t="s">
        <v>172</v>
      </c>
      <c r="D35" s="172" t="s">
        <v>66</v>
      </c>
      <c r="E35" s="173" t="s">
        <v>199</v>
      </c>
      <c r="F35" s="174">
        <v>3.07</v>
      </c>
      <c r="G35" s="174">
        <v>3.07</v>
      </c>
      <c r="H35" s="174">
        <v>3.07</v>
      </c>
      <c r="I35" s="174">
        <v>3.07</v>
      </c>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66"/>
    </row>
    <row r="36" ht="19.9" customHeight="1" spans="1:40">
      <c r="B36" s="182" t="s">
        <v>190</v>
      </c>
      <c r="C36" s="171" t="s">
        <v>178</v>
      </c>
      <c r="D36" s="172" t="s">
        <v>66</v>
      </c>
      <c r="E36" s="173" t="s">
        <v>200</v>
      </c>
      <c r="F36" s="174">
        <v>219.61</v>
      </c>
      <c r="G36" s="174">
        <v>219.61</v>
      </c>
      <c r="H36" s="174">
        <v>219.61</v>
      </c>
      <c r="I36" s="174">
        <v>66.11</v>
      </c>
      <c r="J36" s="174">
        <v>153.5</v>
      </c>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66"/>
    </row>
    <row r="37" ht="19.9" customHeight="1" spans="1:40">
      <c r="B37" s="182" t="s">
        <v>190</v>
      </c>
      <c r="C37" s="171" t="s">
        <v>184</v>
      </c>
      <c r="D37" s="172" t="s">
        <v>66</v>
      </c>
      <c r="E37" s="173" t="s">
        <v>201</v>
      </c>
      <c r="F37" s="174">
        <v>55.77</v>
      </c>
      <c r="G37" s="174">
        <v>55.77</v>
      </c>
      <c r="H37" s="174">
        <v>55.77</v>
      </c>
      <c r="I37" s="174">
        <v>5.57</v>
      </c>
      <c r="J37" s="174">
        <v>50.2</v>
      </c>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66"/>
    </row>
    <row r="38" ht="19.9" customHeight="1" spans="1:40">
      <c r="B38" s="182" t="s">
        <v>190</v>
      </c>
      <c r="C38" s="171" t="s">
        <v>202</v>
      </c>
      <c r="D38" s="172" t="s">
        <v>66</v>
      </c>
      <c r="E38" s="173" t="s">
        <v>203</v>
      </c>
      <c r="F38" s="174">
        <v>12.04</v>
      </c>
      <c r="G38" s="174">
        <v>12.04</v>
      </c>
      <c r="H38" s="174">
        <v>12.04</v>
      </c>
      <c r="I38" s="174"/>
      <c r="J38" s="174">
        <v>12.04</v>
      </c>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66"/>
    </row>
    <row r="39" ht="19.9" customHeight="1" spans="1:40">
      <c r="B39" s="182" t="s">
        <v>190</v>
      </c>
      <c r="C39" s="171" t="s">
        <v>204</v>
      </c>
      <c r="D39" s="172" t="s">
        <v>66</v>
      </c>
      <c r="E39" s="173" t="s">
        <v>205</v>
      </c>
      <c r="F39" s="174">
        <v>10</v>
      </c>
      <c r="G39" s="174">
        <v>10</v>
      </c>
      <c r="H39" s="174">
        <v>10</v>
      </c>
      <c r="I39" s="174"/>
      <c r="J39" s="174">
        <v>10</v>
      </c>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66"/>
    </row>
    <row r="40" ht="19.9" customHeight="1" spans="1:40">
      <c r="B40" s="182" t="s">
        <v>190</v>
      </c>
      <c r="C40" s="171" t="s">
        <v>206</v>
      </c>
      <c r="D40" s="172" t="s">
        <v>66</v>
      </c>
      <c r="E40" s="173" t="s">
        <v>207</v>
      </c>
      <c r="F40" s="174">
        <v>17.05</v>
      </c>
      <c r="G40" s="174">
        <v>17.05</v>
      </c>
      <c r="H40" s="174">
        <v>17.05</v>
      </c>
      <c r="I40" s="174">
        <v>15.05</v>
      </c>
      <c r="J40" s="174">
        <v>2</v>
      </c>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66"/>
    </row>
    <row r="41" ht="19.9" customHeight="1" spans="1:40">
      <c r="B41" s="182" t="s">
        <v>190</v>
      </c>
      <c r="C41" s="171" t="s">
        <v>208</v>
      </c>
      <c r="D41" s="172" t="s">
        <v>66</v>
      </c>
      <c r="E41" s="173" t="s">
        <v>209</v>
      </c>
      <c r="F41" s="174">
        <v>5.85</v>
      </c>
      <c r="G41" s="174">
        <v>5.85</v>
      </c>
      <c r="H41" s="174">
        <v>5.85</v>
      </c>
      <c r="I41" s="174">
        <v>5.85</v>
      </c>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66"/>
    </row>
    <row r="42" ht="19.9" customHeight="1" spans="1:40">
      <c r="B42" s="182" t="s">
        <v>190</v>
      </c>
      <c r="C42" s="171" t="s">
        <v>210</v>
      </c>
      <c r="D42" s="172" t="s">
        <v>66</v>
      </c>
      <c r="E42" s="173" t="s">
        <v>211</v>
      </c>
      <c r="F42" s="174">
        <v>19.3</v>
      </c>
      <c r="G42" s="174">
        <v>19.3</v>
      </c>
      <c r="H42" s="174">
        <v>19.3</v>
      </c>
      <c r="I42" s="174"/>
      <c r="J42" s="174">
        <v>19.3</v>
      </c>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66"/>
    </row>
    <row r="43" ht="19.9" customHeight="1" spans="1:40">
      <c r="B43" s="182" t="s">
        <v>190</v>
      </c>
      <c r="C43" s="171" t="s">
        <v>212</v>
      </c>
      <c r="D43" s="172" t="s">
        <v>66</v>
      </c>
      <c r="E43" s="173" t="s">
        <v>213</v>
      </c>
      <c r="F43" s="174">
        <v>48.4</v>
      </c>
      <c r="G43" s="174">
        <v>48.4</v>
      </c>
      <c r="H43" s="174">
        <v>48.4</v>
      </c>
      <c r="I43" s="174"/>
      <c r="J43" s="174">
        <v>48.4</v>
      </c>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66"/>
    </row>
    <row r="44" ht="19.9" customHeight="1" spans="1:40">
      <c r="B44" s="182" t="s">
        <v>190</v>
      </c>
      <c r="C44" s="171" t="s">
        <v>214</v>
      </c>
      <c r="D44" s="172" t="s">
        <v>66</v>
      </c>
      <c r="E44" s="173" t="s">
        <v>215</v>
      </c>
      <c r="F44" s="174">
        <v>38.5</v>
      </c>
      <c r="G44" s="174">
        <v>38.5</v>
      </c>
      <c r="H44" s="174">
        <v>38.5</v>
      </c>
      <c r="I44" s="174"/>
      <c r="J44" s="174">
        <v>38.5</v>
      </c>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66"/>
    </row>
    <row r="45" ht="19.9" customHeight="1" spans="1:40">
      <c r="B45" s="182" t="s">
        <v>190</v>
      </c>
      <c r="C45" s="171" t="s">
        <v>216</v>
      </c>
      <c r="D45" s="172" t="s">
        <v>66</v>
      </c>
      <c r="E45" s="173" t="s">
        <v>217</v>
      </c>
      <c r="F45" s="174">
        <v>194.8</v>
      </c>
      <c r="G45" s="174">
        <v>194.8</v>
      </c>
      <c r="H45" s="174">
        <v>194.8</v>
      </c>
      <c r="I45" s="174">
        <v>118.8</v>
      </c>
      <c r="J45" s="174">
        <v>76</v>
      </c>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66"/>
    </row>
    <row r="46" ht="19.9" customHeight="1" spans="1:40">
      <c r="B46" s="182" t="s">
        <v>190</v>
      </c>
      <c r="C46" s="171" t="s">
        <v>186</v>
      </c>
      <c r="D46" s="172" t="s">
        <v>66</v>
      </c>
      <c r="E46" s="173" t="s">
        <v>218</v>
      </c>
      <c r="F46" s="174">
        <v>289.32</v>
      </c>
      <c r="G46" s="174">
        <v>289.32</v>
      </c>
      <c r="H46" s="174">
        <v>289.32</v>
      </c>
      <c r="I46" s="174">
        <v>100.32</v>
      </c>
      <c r="J46" s="174">
        <v>189</v>
      </c>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66"/>
    </row>
    <row r="47" ht="19.9" customHeight="1" spans="1:40">
      <c r="A47" s="142"/>
      <c r="B47" s="171" t="s">
        <v>219</v>
      </c>
      <c r="C47" s="171" t="s">
        <v>186</v>
      </c>
      <c r="D47" s="172" t="s">
        <v>66</v>
      </c>
      <c r="E47" s="173" t="s">
        <v>220</v>
      </c>
      <c r="F47" s="174">
        <v>22.3</v>
      </c>
      <c r="G47" s="174">
        <v>22.3</v>
      </c>
      <c r="H47" s="174">
        <v>22.3</v>
      </c>
      <c r="I47" s="174">
        <v>22.3</v>
      </c>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66"/>
    </row>
    <row r="48" ht="19.9" customHeight="1" spans="1:40">
      <c r="A48" s="142"/>
      <c r="B48" s="171" t="s">
        <v>219</v>
      </c>
      <c r="C48" s="171" t="s">
        <v>186</v>
      </c>
      <c r="D48" s="172" t="s">
        <v>66</v>
      </c>
      <c r="E48" s="173" t="s">
        <v>221</v>
      </c>
      <c r="F48" s="174">
        <v>5.8</v>
      </c>
      <c r="G48" s="174">
        <v>5.8</v>
      </c>
      <c r="H48" s="174">
        <v>5.8</v>
      </c>
      <c r="I48" s="174">
        <v>5.8</v>
      </c>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66"/>
    </row>
    <row r="49" ht="19.9" customHeight="1" spans="1:40">
      <c r="A49" s="142"/>
      <c r="B49" s="171" t="s">
        <v>219</v>
      </c>
      <c r="C49" s="171" t="s">
        <v>186</v>
      </c>
      <c r="D49" s="172" t="s">
        <v>66</v>
      </c>
      <c r="E49" s="173" t="s">
        <v>222</v>
      </c>
      <c r="F49" s="174">
        <v>1.11</v>
      </c>
      <c r="G49" s="174">
        <v>1.11</v>
      </c>
      <c r="H49" s="174">
        <v>1.11</v>
      </c>
      <c r="I49" s="174">
        <v>1.11</v>
      </c>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66"/>
    </row>
    <row r="50" ht="19.9" customHeight="1" spans="1:40">
      <c r="A50" s="142"/>
      <c r="B50" s="171" t="s">
        <v>219</v>
      </c>
      <c r="C50" s="171" t="s">
        <v>186</v>
      </c>
      <c r="D50" s="172" t="s">
        <v>66</v>
      </c>
      <c r="E50" s="173" t="s">
        <v>223</v>
      </c>
      <c r="F50" s="174">
        <v>22.23</v>
      </c>
      <c r="G50" s="174">
        <v>22.23</v>
      </c>
      <c r="H50" s="174">
        <v>22.23</v>
      </c>
      <c r="I50" s="174">
        <v>22.23</v>
      </c>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66"/>
    </row>
    <row r="51" ht="19.9" customHeight="1" spans="1:40">
      <c r="A51" s="142"/>
      <c r="B51" s="171" t="s">
        <v>219</v>
      </c>
      <c r="C51" s="171" t="s">
        <v>186</v>
      </c>
      <c r="D51" s="172" t="s">
        <v>66</v>
      </c>
      <c r="E51" s="173" t="s">
        <v>224</v>
      </c>
      <c r="F51" s="174">
        <v>237.89</v>
      </c>
      <c r="G51" s="174">
        <v>237.89</v>
      </c>
      <c r="H51" s="174">
        <v>237.89</v>
      </c>
      <c r="I51" s="174">
        <v>48.89</v>
      </c>
      <c r="J51" s="174">
        <v>189</v>
      </c>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66"/>
    </row>
    <row r="52" ht="19.9" customHeight="1" spans="1:40">
      <c r="B52" s="171" t="s">
        <v>22</v>
      </c>
      <c r="C52" s="171" t="s">
        <v>22</v>
      </c>
      <c r="D52" s="172"/>
      <c r="E52" s="173" t="s">
        <v>225</v>
      </c>
      <c r="F52" s="174">
        <v>260.38</v>
      </c>
      <c r="G52" s="174">
        <v>260.38</v>
      </c>
      <c r="H52" s="174">
        <v>260.38</v>
      </c>
      <c r="I52" s="174">
        <v>260.38</v>
      </c>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66"/>
    </row>
    <row r="53" ht="19.9" customHeight="1" spans="1:40">
      <c r="A53" s="142"/>
      <c r="B53" s="182" t="s">
        <v>226</v>
      </c>
      <c r="C53" s="171" t="s">
        <v>193</v>
      </c>
      <c r="D53" s="172" t="s">
        <v>66</v>
      </c>
      <c r="E53" s="173" t="s">
        <v>227</v>
      </c>
      <c r="F53" s="174">
        <v>260.28</v>
      </c>
      <c r="G53" s="174">
        <v>260.28</v>
      </c>
      <c r="H53" s="174">
        <v>260.28</v>
      </c>
      <c r="I53" s="174">
        <v>260.28</v>
      </c>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66"/>
    </row>
    <row r="54" ht="19.9" customHeight="1" spans="1:40">
      <c r="A54" s="142"/>
      <c r="B54" s="171" t="s">
        <v>228</v>
      </c>
      <c r="C54" s="171" t="s">
        <v>193</v>
      </c>
      <c r="D54" s="172" t="s">
        <v>66</v>
      </c>
      <c r="E54" s="173" t="s">
        <v>229</v>
      </c>
      <c r="F54" s="174">
        <v>9.48</v>
      </c>
      <c r="G54" s="174">
        <v>9.48</v>
      </c>
      <c r="H54" s="174">
        <v>9.48</v>
      </c>
      <c r="I54" s="174">
        <v>9.48</v>
      </c>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66"/>
    </row>
    <row r="55" ht="19.9" customHeight="1" spans="1:40">
      <c r="A55" s="142"/>
      <c r="B55" s="171" t="s">
        <v>228</v>
      </c>
      <c r="C55" s="171" t="s">
        <v>193</v>
      </c>
      <c r="D55" s="172" t="s">
        <v>66</v>
      </c>
      <c r="E55" s="173" t="s">
        <v>230</v>
      </c>
      <c r="F55" s="174">
        <v>250.8</v>
      </c>
      <c r="G55" s="174">
        <v>250.8</v>
      </c>
      <c r="H55" s="174">
        <v>250.8</v>
      </c>
      <c r="I55" s="174">
        <v>250.8</v>
      </c>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66"/>
    </row>
    <row r="56" ht="19.9" customHeight="1" spans="1:40">
      <c r="B56" s="182" t="s">
        <v>226</v>
      </c>
      <c r="C56" s="171" t="s">
        <v>174</v>
      </c>
      <c r="D56" s="172" t="s">
        <v>66</v>
      </c>
      <c r="E56" s="173" t="s">
        <v>231</v>
      </c>
      <c r="F56" s="174">
        <v>0.1</v>
      </c>
      <c r="G56" s="174">
        <v>0.1</v>
      </c>
      <c r="H56" s="174">
        <v>0.1</v>
      </c>
      <c r="I56" s="174">
        <v>0.1</v>
      </c>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66"/>
    </row>
    <row r="57" ht="19.9" customHeight="1" spans="1:40">
      <c r="A57" s="142"/>
      <c r="B57" s="171" t="s">
        <v>228</v>
      </c>
      <c r="C57" s="171" t="s">
        <v>174</v>
      </c>
      <c r="D57" s="172" t="s">
        <v>66</v>
      </c>
      <c r="E57" s="173" t="s">
        <v>232</v>
      </c>
      <c r="F57" s="174">
        <v>0.1</v>
      </c>
      <c r="G57" s="174">
        <v>0.1</v>
      </c>
      <c r="H57" s="174">
        <v>0.1</v>
      </c>
      <c r="I57" s="174">
        <v>0.1</v>
      </c>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66"/>
    </row>
    <row r="58" ht="19.9" customHeight="1" spans="1:40">
      <c r="B58" s="171" t="s">
        <v>22</v>
      </c>
      <c r="C58" s="171" t="s">
        <v>22</v>
      </c>
      <c r="D58" s="172"/>
      <c r="E58" s="173" t="s">
        <v>233</v>
      </c>
      <c r="F58" s="174">
        <v>2722.41</v>
      </c>
      <c r="G58" s="174">
        <v>2722.41</v>
      </c>
      <c r="H58" s="174">
        <v>2722.41</v>
      </c>
      <c r="I58" s="174">
        <v>2722.41</v>
      </c>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66"/>
    </row>
    <row r="59" ht="19.9" customHeight="1" spans="1:40">
      <c r="A59" s="142"/>
      <c r="B59" s="171" t="s">
        <v>22</v>
      </c>
      <c r="C59" s="171" t="s">
        <v>22</v>
      </c>
      <c r="D59" s="172"/>
      <c r="E59" s="173" t="s">
        <v>158</v>
      </c>
      <c r="F59" s="174">
        <v>2352.08</v>
      </c>
      <c r="G59" s="174">
        <v>2352.08</v>
      </c>
      <c r="H59" s="174">
        <v>2352.08</v>
      </c>
      <c r="I59" s="174">
        <v>2352.08</v>
      </c>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66"/>
    </row>
    <row r="60" ht="19.9" customHeight="1" spans="1:40">
      <c r="A60" s="142"/>
      <c r="B60" s="182" t="s">
        <v>159</v>
      </c>
      <c r="C60" s="171" t="s">
        <v>160</v>
      </c>
      <c r="D60" s="172" t="s">
        <v>68</v>
      </c>
      <c r="E60" s="173" t="s">
        <v>161</v>
      </c>
      <c r="F60" s="174">
        <v>613.19</v>
      </c>
      <c r="G60" s="174">
        <v>613.19</v>
      </c>
      <c r="H60" s="174">
        <v>613.19</v>
      </c>
      <c r="I60" s="174">
        <v>613.19</v>
      </c>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66"/>
    </row>
    <row r="61" ht="19.9" customHeight="1" spans="1:40">
      <c r="B61" s="182" t="s">
        <v>159</v>
      </c>
      <c r="C61" s="171" t="s">
        <v>162</v>
      </c>
      <c r="D61" s="172" t="s">
        <v>68</v>
      </c>
      <c r="E61" s="173" t="s">
        <v>163</v>
      </c>
      <c r="F61" s="174">
        <v>206.24</v>
      </c>
      <c r="G61" s="174">
        <v>206.24</v>
      </c>
      <c r="H61" s="174">
        <v>206.24</v>
      </c>
      <c r="I61" s="174">
        <v>206.24</v>
      </c>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66"/>
    </row>
    <row r="62" ht="19.9" customHeight="1" spans="1:40">
      <c r="A62" s="142"/>
      <c r="B62" s="171" t="s">
        <v>164</v>
      </c>
      <c r="C62" s="171" t="s">
        <v>162</v>
      </c>
      <c r="D62" s="172" t="s">
        <v>68</v>
      </c>
      <c r="E62" s="173" t="s">
        <v>165</v>
      </c>
      <c r="F62" s="174">
        <v>151.32</v>
      </c>
      <c r="G62" s="174">
        <v>151.32</v>
      </c>
      <c r="H62" s="174">
        <v>151.32</v>
      </c>
      <c r="I62" s="174">
        <v>151.32</v>
      </c>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66"/>
    </row>
    <row r="63" ht="19.9" customHeight="1" spans="1:40">
      <c r="A63" s="142"/>
      <c r="B63" s="171" t="s">
        <v>164</v>
      </c>
      <c r="C63" s="171" t="s">
        <v>162</v>
      </c>
      <c r="D63" s="172" t="s">
        <v>68</v>
      </c>
      <c r="E63" s="173" t="s">
        <v>166</v>
      </c>
      <c r="F63" s="174">
        <v>54.92</v>
      </c>
      <c r="G63" s="174">
        <v>54.92</v>
      </c>
      <c r="H63" s="174">
        <v>54.92</v>
      </c>
      <c r="I63" s="174">
        <v>54.92</v>
      </c>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66"/>
    </row>
    <row r="64" ht="19.9" customHeight="1" spans="1:40">
      <c r="B64" s="182" t="s">
        <v>159</v>
      </c>
      <c r="C64" s="171" t="s">
        <v>168</v>
      </c>
      <c r="D64" s="172" t="s">
        <v>68</v>
      </c>
      <c r="E64" s="173" t="s">
        <v>169</v>
      </c>
      <c r="F64" s="174">
        <v>380.39</v>
      </c>
      <c r="G64" s="174">
        <v>380.39</v>
      </c>
      <c r="H64" s="174">
        <v>380.39</v>
      </c>
      <c r="I64" s="174">
        <v>380.39</v>
      </c>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66"/>
    </row>
    <row r="65" ht="19.9" customHeight="1" spans="1:40">
      <c r="A65" s="142"/>
      <c r="B65" s="171" t="s">
        <v>164</v>
      </c>
      <c r="C65" s="171" t="s">
        <v>168</v>
      </c>
      <c r="D65" s="172" t="s">
        <v>68</v>
      </c>
      <c r="E65" s="173" t="s">
        <v>171</v>
      </c>
      <c r="F65" s="174">
        <v>380.39</v>
      </c>
      <c r="G65" s="174">
        <v>380.39</v>
      </c>
      <c r="H65" s="174">
        <v>380.39</v>
      </c>
      <c r="I65" s="174">
        <v>380.39</v>
      </c>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66"/>
    </row>
    <row r="66" ht="19.9" customHeight="1" spans="1:40">
      <c r="B66" s="182" t="s">
        <v>159</v>
      </c>
      <c r="C66" s="171" t="s">
        <v>197</v>
      </c>
      <c r="D66" s="172" t="s">
        <v>68</v>
      </c>
      <c r="E66" s="173" t="s">
        <v>234</v>
      </c>
      <c r="F66" s="174">
        <v>366.38</v>
      </c>
      <c r="G66" s="174">
        <v>366.38</v>
      </c>
      <c r="H66" s="174">
        <v>366.38</v>
      </c>
      <c r="I66" s="174">
        <v>366.38</v>
      </c>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66"/>
    </row>
    <row r="67" ht="19.9" customHeight="1" spans="1:40">
      <c r="B67" s="182" t="s">
        <v>159</v>
      </c>
      <c r="C67" s="171" t="s">
        <v>172</v>
      </c>
      <c r="D67" s="172" t="s">
        <v>68</v>
      </c>
      <c r="E67" s="173" t="s">
        <v>173</v>
      </c>
      <c r="F67" s="174">
        <v>257.78</v>
      </c>
      <c r="G67" s="174">
        <v>257.78</v>
      </c>
      <c r="H67" s="174">
        <v>257.78</v>
      </c>
      <c r="I67" s="174">
        <v>257.78</v>
      </c>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66"/>
    </row>
    <row r="68" ht="19.9" customHeight="1" spans="1:40">
      <c r="B68" s="182" t="s">
        <v>159</v>
      </c>
      <c r="C68" s="171" t="s">
        <v>174</v>
      </c>
      <c r="D68" s="172" t="s">
        <v>68</v>
      </c>
      <c r="E68" s="173" t="s">
        <v>175</v>
      </c>
      <c r="F68" s="174">
        <v>128.89</v>
      </c>
      <c r="G68" s="174">
        <v>128.89</v>
      </c>
      <c r="H68" s="174">
        <v>128.89</v>
      </c>
      <c r="I68" s="174">
        <v>128.89</v>
      </c>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66"/>
    </row>
    <row r="69" ht="19.9" customHeight="1" spans="1:40">
      <c r="B69" s="182" t="s">
        <v>159</v>
      </c>
      <c r="C69" s="171" t="s">
        <v>176</v>
      </c>
      <c r="D69" s="172" t="s">
        <v>68</v>
      </c>
      <c r="E69" s="173" t="s">
        <v>177</v>
      </c>
      <c r="F69" s="174">
        <v>134.79</v>
      </c>
      <c r="G69" s="174">
        <v>134.79</v>
      </c>
      <c r="H69" s="174">
        <v>134.79</v>
      </c>
      <c r="I69" s="174">
        <v>134.79</v>
      </c>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66"/>
    </row>
    <row r="70" ht="19.9" customHeight="1" spans="1:40">
      <c r="B70" s="182" t="s">
        <v>159</v>
      </c>
      <c r="C70" s="171" t="s">
        <v>180</v>
      </c>
      <c r="D70" s="172" t="s">
        <v>68</v>
      </c>
      <c r="E70" s="173" t="s">
        <v>181</v>
      </c>
      <c r="F70" s="174">
        <v>39.48</v>
      </c>
      <c r="G70" s="174">
        <v>39.48</v>
      </c>
      <c r="H70" s="174">
        <v>39.48</v>
      </c>
      <c r="I70" s="174">
        <v>39.48</v>
      </c>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66"/>
    </row>
    <row r="71" ht="19.9" customHeight="1" spans="1:40">
      <c r="A71" s="142"/>
      <c r="B71" s="171" t="s">
        <v>164</v>
      </c>
      <c r="C71" s="171" t="s">
        <v>180</v>
      </c>
      <c r="D71" s="172" t="s">
        <v>68</v>
      </c>
      <c r="E71" s="173" t="s">
        <v>182</v>
      </c>
      <c r="F71" s="174">
        <v>9.67</v>
      </c>
      <c r="G71" s="174">
        <v>9.67</v>
      </c>
      <c r="H71" s="174">
        <v>9.67</v>
      </c>
      <c r="I71" s="174">
        <v>9.67</v>
      </c>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66"/>
    </row>
    <row r="72" ht="19.9" customHeight="1" spans="1:40">
      <c r="A72" s="142"/>
      <c r="B72" s="171" t="s">
        <v>164</v>
      </c>
      <c r="C72" s="171" t="s">
        <v>180</v>
      </c>
      <c r="D72" s="172" t="s">
        <v>68</v>
      </c>
      <c r="E72" s="173" t="s">
        <v>183</v>
      </c>
      <c r="F72" s="174">
        <v>3.85</v>
      </c>
      <c r="G72" s="174">
        <v>3.85</v>
      </c>
      <c r="H72" s="174">
        <v>3.85</v>
      </c>
      <c r="I72" s="174">
        <v>3.85</v>
      </c>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66"/>
    </row>
    <row r="73" ht="19.9" customHeight="1" spans="1:40">
      <c r="A73" s="142"/>
      <c r="B73" s="171" t="s">
        <v>164</v>
      </c>
      <c r="C73" s="171" t="s">
        <v>180</v>
      </c>
      <c r="D73" s="172" t="s">
        <v>68</v>
      </c>
      <c r="E73" s="173" t="s">
        <v>235</v>
      </c>
      <c r="F73" s="174">
        <v>25.96</v>
      </c>
      <c r="G73" s="174">
        <v>25.96</v>
      </c>
      <c r="H73" s="174">
        <v>25.96</v>
      </c>
      <c r="I73" s="174">
        <v>25.96</v>
      </c>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66"/>
    </row>
    <row r="74" ht="19.9" customHeight="1" spans="1:40">
      <c r="B74" s="182" t="s">
        <v>159</v>
      </c>
      <c r="C74" s="171" t="s">
        <v>184</v>
      </c>
      <c r="D74" s="172" t="s">
        <v>68</v>
      </c>
      <c r="E74" s="173" t="s">
        <v>185</v>
      </c>
      <c r="F74" s="174">
        <v>224.94</v>
      </c>
      <c r="G74" s="174">
        <v>224.94</v>
      </c>
      <c r="H74" s="174">
        <v>224.94</v>
      </c>
      <c r="I74" s="174">
        <v>224.94</v>
      </c>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66"/>
    </row>
    <row r="75" ht="19.9" customHeight="1" spans="1:40">
      <c r="B75" s="171" t="s">
        <v>22</v>
      </c>
      <c r="C75" s="171" t="s">
        <v>22</v>
      </c>
      <c r="D75" s="172"/>
      <c r="E75" s="173" t="s">
        <v>189</v>
      </c>
      <c r="F75" s="174">
        <v>291.02</v>
      </c>
      <c r="G75" s="174">
        <v>291.02</v>
      </c>
      <c r="H75" s="174">
        <v>291.02</v>
      </c>
      <c r="I75" s="174">
        <v>291.02</v>
      </c>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66"/>
    </row>
    <row r="76" ht="19.9" customHeight="1" spans="1:40">
      <c r="A76" s="142"/>
      <c r="B76" s="182" t="s">
        <v>190</v>
      </c>
      <c r="C76" s="171" t="s">
        <v>160</v>
      </c>
      <c r="D76" s="172" t="s">
        <v>68</v>
      </c>
      <c r="E76" s="173" t="s">
        <v>191</v>
      </c>
      <c r="F76" s="174">
        <v>10.15</v>
      </c>
      <c r="G76" s="174">
        <v>10.15</v>
      </c>
      <c r="H76" s="174">
        <v>10.15</v>
      </c>
      <c r="I76" s="174">
        <v>10.15</v>
      </c>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66"/>
    </row>
    <row r="77" ht="19.9" customHeight="1" spans="1:40">
      <c r="B77" s="182" t="s">
        <v>190</v>
      </c>
      <c r="C77" s="171" t="s">
        <v>193</v>
      </c>
      <c r="D77" s="172" t="s">
        <v>68</v>
      </c>
      <c r="E77" s="173" t="s">
        <v>194</v>
      </c>
      <c r="F77" s="174">
        <v>3.05</v>
      </c>
      <c r="G77" s="174">
        <v>3.05</v>
      </c>
      <c r="H77" s="174">
        <v>3.05</v>
      </c>
      <c r="I77" s="174">
        <v>3.05</v>
      </c>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66"/>
    </row>
    <row r="78" ht="19.9" customHeight="1" spans="1:40">
      <c r="B78" s="182" t="s">
        <v>190</v>
      </c>
      <c r="C78" s="171" t="s">
        <v>197</v>
      </c>
      <c r="D78" s="172" t="s">
        <v>68</v>
      </c>
      <c r="E78" s="173" t="s">
        <v>198</v>
      </c>
      <c r="F78" s="174">
        <v>31.39</v>
      </c>
      <c r="G78" s="174">
        <v>31.39</v>
      </c>
      <c r="H78" s="174">
        <v>31.39</v>
      </c>
      <c r="I78" s="174">
        <v>31.39</v>
      </c>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66"/>
    </row>
    <row r="79" ht="19.9" customHeight="1" spans="1:40">
      <c r="B79" s="182" t="s">
        <v>190</v>
      </c>
      <c r="C79" s="171" t="s">
        <v>172</v>
      </c>
      <c r="D79" s="172" t="s">
        <v>68</v>
      </c>
      <c r="E79" s="173" t="s">
        <v>199</v>
      </c>
      <c r="F79" s="174">
        <v>4.06</v>
      </c>
      <c r="G79" s="174">
        <v>4.06</v>
      </c>
      <c r="H79" s="174">
        <v>4.06</v>
      </c>
      <c r="I79" s="174">
        <v>4.06</v>
      </c>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66"/>
    </row>
    <row r="80" ht="19.9" customHeight="1" spans="1:40">
      <c r="B80" s="182" t="s">
        <v>190</v>
      </c>
      <c r="C80" s="171" t="s">
        <v>178</v>
      </c>
      <c r="D80" s="172" t="s">
        <v>68</v>
      </c>
      <c r="E80" s="173" t="s">
        <v>200</v>
      </c>
      <c r="F80" s="174">
        <v>90.07</v>
      </c>
      <c r="G80" s="174">
        <v>90.07</v>
      </c>
      <c r="H80" s="174">
        <v>90.07</v>
      </c>
      <c r="I80" s="174">
        <v>90.07</v>
      </c>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66"/>
    </row>
    <row r="81" ht="19.9" customHeight="1" spans="1:40">
      <c r="B81" s="182" t="s">
        <v>190</v>
      </c>
      <c r="C81" s="171" t="s">
        <v>206</v>
      </c>
      <c r="D81" s="172" t="s">
        <v>68</v>
      </c>
      <c r="E81" s="173" t="s">
        <v>207</v>
      </c>
      <c r="F81" s="174">
        <v>19.64</v>
      </c>
      <c r="G81" s="174">
        <v>19.64</v>
      </c>
      <c r="H81" s="174">
        <v>19.64</v>
      </c>
      <c r="I81" s="174">
        <v>19.64</v>
      </c>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66"/>
    </row>
    <row r="82" ht="19.9" customHeight="1" spans="1:40">
      <c r="B82" s="182" t="s">
        <v>190</v>
      </c>
      <c r="C82" s="171" t="s">
        <v>208</v>
      </c>
      <c r="D82" s="172" t="s">
        <v>68</v>
      </c>
      <c r="E82" s="173" t="s">
        <v>209</v>
      </c>
      <c r="F82" s="174">
        <v>3.93</v>
      </c>
      <c r="G82" s="174">
        <v>3.93</v>
      </c>
      <c r="H82" s="174">
        <v>3.93</v>
      </c>
      <c r="I82" s="174">
        <v>3.93</v>
      </c>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66"/>
    </row>
    <row r="83" ht="19.9" customHeight="1" spans="1:40">
      <c r="B83" s="182" t="s">
        <v>190</v>
      </c>
      <c r="C83" s="171" t="s">
        <v>186</v>
      </c>
      <c r="D83" s="172" t="s">
        <v>68</v>
      </c>
      <c r="E83" s="173" t="s">
        <v>218</v>
      </c>
      <c r="F83" s="174">
        <v>128.72</v>
      </c>
      <c r="G83" s="174">
        <v>128.72</v>
      </c>
      <c r="H83" s="174">
        <v>128.72</v>
      </c>
      <c r="I83" s="174">
        <v>128.72</v>
      </c>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66"/>
    </row>
    <row r="84" ht="19.9" customHeight="1" spans="1:40">
      <c r="A84" s="142"/>
      <c r="B84" s="171" t="s">
        <v>219</v>
      </c>
      <c r="C84" s="171" t="s">
        <v>186</v>
      </c>
      <c r="D84" s="172" t="s">
        <v>68</v>
      </c>
      <c r="E84" s="173" t="s">
        <v>220</v>
      </c>
      <c r="F84" s="174">
        <v>29.1</v>
      </c>
      <c r="G84" s="174">
        <v>29.1</v>
      </c>
      <c r="H84" s="174">
        <v>29.1</v>
      </c>
      <c r="I84" s="174">
        <v>29.1</v>
      </c>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66"/>
    </row>
    <row r="85" ht="19.9" customHeight="1" spans="1:40">
      <c r="A85" s="142"/>
      <c r="B85" s="171" t="s">
        <v>219</v>
      </c>
      <c r="C85" s="171" t="s">
        <v>186</v>
      </c>
      <c r="D85" s="172" t="s">
        <v>68</v>
      </c>
      <c r="E85" s="173" t="s">
        <v>221</v>
      </c>
      <c r="F85" s="174">
        <v>1.72</v>
      </c>
      <c r="G85" s="174">
        <v>1.72</v>
      </c>
      <c r="H85" s="174">
        <v>1.72</v>
      </c>
      <c r="I85" s="174">
        <v>1.72</v>
      </c>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66"/>
    </row>
    <row r="86" ht="19.9" customHeight="1" spans="1:40">
      <c r="A86" s="142"/>
      <c r="B86" s="171" t="s">
        <v>219</v>
      </c>
      <c r="C86" s="171" t="s">
        <v>186</v>
      </c>
      <c r="D86" s="172" t="s">
        <v>68</v>
      </c>
      <c r="E86" s="173" t="s">
        <v>222</v>
      </c>
      <c r="F86" s="174">
        <v>15.85</v>
      </c>
      <c r="G86" s="174">
        <v>15.85</v>
      </c>
      <c r="H86" s="174">
        <v>15.85</v>
      </c>
      <c r="I86" s="174">
        <v>15.85</v>
      </c>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66"/>
    </row>
    <row r="87" ht="19.9" customHeight="1" spans="1:40">
      <c r="A87" s="142"/>
      <c r="B87" s="171" t="s">
        <v>219</v>
      </c>
      <c r="C87" s="171" t="s">
        <v>186</v>
      </c>
      <c r="D87" s="172" t="s">
        <v>68</v>
      </c>
      <c r="E87" s="173" t="s">
        <v>223</v>
      </c>
      <c r="F87" s="174">
        <v>17.36</v>
      </c>
      <c r="G87" s="174">
        <v>17.36</v>
      </c>
      <c r="H87" s="174">
        <v>17.36</v>
      </c>
      <c r="I87" s="174">
        <v>17.36</v>
      </c>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66"/>
    </row>
    <row r="88" ht="19.9" customHeight="1" spans="1:40">
      <c r="A88" s="142"/>
      <c r="B88" s="171" t="s">
        <v>219</v>
      </c>
      <c r="C88" s="171" t="s">
        <v>186</v>
      </c>
      <c r="D88" s="172" t="s">
        <v>68</v>
      </c>
      <c r="E88" s="173" t="s">
        <v>224</v>
      </c>
      <c r="F88" s="174">
        <v>64.7</v>
      </c>
      <c r="G88" s="174">
        <v>64.7</v>
      </c>
      <c r="H88" s="174">
        <v>64.7</v>
      </c>
      <c r="I88" s="174">
        <v>64.7</v>
      </c>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66"/>
    </row>
    <row r="89" ht="19.9" customHeight="1" spans="1:40">
      <c r="B89" s="171" t="s">
        <v>22</v>
      </c>
      <c r="C89" s="171" t="s">
        <v>22</v>
      </c>
      <c r="D89" s="172"/>
      <c r="E89" s="173" t="s">
        <v>225</v>
      </c>
      <c r="F89" s="174">
        <v>79.31</v>
      </c>
      <c r="G89" s="174">
        <v>79.31</v>
      </c>
      <c r="H89" s="174">
        <v>79.31</v>
      </c>
      <c r="I89" s="174">
        <v>79.31</v>
      </c>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66"/>
    </row>
    <row r="90" ht="19.9" customHeight="1" spans="1:40">
      <c r="A90" s="142"/>
      <c r="B90" s="182" t="s">
        <v>226</v>
      </c>
      <c r="C90" s="171" t="s">
        <v>193</v>
      </c>
      <c r="D90" s="172" t="s">
        <v>68</v>
      </c>
      <c r="E90" s="173" t="s">
        <v>227</v>
      </c>
      <c r="F90" s="174">
        <v>79.2</v>
      </c>
      <c r="G90" s="174">
        <v>79.2</v>
      </c>
      <c r="H90" s="174">
        <v>79.2</v>
      </c>
      <c r="I90" s="174">
        <v>79.2</v>
      </c>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66"/>
    </row>
    <row r="91" ht="19.9" customHeight="1" spans="1:40">
      <c r="A91" s="142"/>
      <c r="B91" s="171" t="s">
        <v>228</v>
      </c>
      <c r="C91" s="171" t="s">
        <v>193</v>
      </c>
      <c r="D91" s="172" t="s">
        <v>68</v>
      </c>
      <c r="E91" s="173" t="s">
        <v>230</v>
      </c>
      <c r="F91" s="174">
        <v>79.2</v>
      </c>
      <c r="G91" s="174">
        <v>79.2</v>
      </c>
      <c r="H91" s="174">
        <v>79.2</v>
      </c>
      <c r="I91" s="174">
        <v>79.2</v>
      </c>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66"/>
    </row>
    <row r="92" ht="19.9" customHeight="1" spans="1:40">
      <c r="B92" s="182" t="s">
        <v>226</v>
      </c>
      <c r="C92" s="171" t="s">
        <v>174</v>
      </c>
      <c r="D92" s="172" t="s">
        <v>68</v>
      </c>
      <c r="E92" s="173" t="s">
        <v>231</v>
      </c>
      <c r="F92" s="174">
        <v>0.11</v>
      </c>
      <c r="G92" s="174">
        <v>0.11</v>
      </c>
      <c r="H92" s="174">
        <v>0.11</v>
      </c>
      <c r="I92" s="174">
        <v>0.11</v>
      </c>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66"/>
    </row>
    <row r="93" ht="19.9" customHeight="1" spans="1:40">
      <c r="A93" s="142"/>
      <c r="B93" s="171" t="s">
        <v>228</v>
      </c>
      <c r="C93" s="171" t="s">
        <v>174</v>
      </c>
      <c r="D93" s="172" t="s">
        <v>68</v>
      </c>
      <c r="E93" s="173" t="s">
        <v>232</v>
      </c>
      <c r="F93" s="174">
        <v>0.11</v>
      </c>
      <c r="G93" s="174">
        <v>0.11</v>
      </c>
      <c r="H93" s="174">
        <v>0.11</v>
      </c>
      <c r="I93" s="174">
        <v>0.11</v>
      </c>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66"/>
    </row>
    <row r="94" ht="19.9" customHeight="1" spans="1:40">
      <c r="B94" s="171" t="s">
        <v>22</v>
      </c>
      <c r="C94" s="171" t="s">
        <v>22</v>
      </c>
      <c r="D94" s="172"/>
      <c r="E94" s="173" t="s">
        <v>236</v>
      </c>
      <c r="F94" s="174">
        <v>779.48</v>
      </c>
      <c r="G94" s="174">
        <v>779.48</v>
      </c>
      <c r="H94" s="174">
        <v>779.48</v>
      </c>
      <c r="I94" s="174">
        <v>755.48</v>
      </c>
      <c r="J94" s="174">
        <v>24</v>
      </c>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66"/>
    </row>
    <row r="95" ht="19.9" customHeight="1" spans="1:40">
      <c r="A95" s="142"/>
      <c r="B95" s="171" t="s">
        <v>22</v>
      </c>
      <c r="C95" s="171" t="s">
        <v>22</v>
      </c>
      <c r="D95" s="172"/>
      <c r="E95" s="173" t="s">
        <v>158</v>
      </c>
      <c r="F95" s="174">
        <v>661.19</v>
      </c>
      <c r="G95" s="174">
        <v>661.19</v>
      </c>
      <c r="H95" s="174">
        <v>661.19</v>
      </c>
      <c r="I95" s="174">
        <v>661.19</v>
      </c>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66"/>
    </row>
    <row r="96" ht="19.9" customHeight="1" spans="1:40">
      <c r="A96" s="142"/>
      <c r="B96" s="182" t="s">
        <v>159</v>
      </c>
      <c r="C96" s="171" t="s">
        <v>160</v>
      </c>
      <c r="D96" s="172" t="s">
        <v>70</v>
      </c>
      <c r="E96" s="173" t="s">
        <v>161</v>
      </c>
      <c r="F96" s="174">
        <v>142.82</v>
      </c>
      <c r="G96" s="174">
        <v>142.82</v>
      </c>
      <c r="H96" s="174">
        <v>142.82</v>
      </c>
      <c r="I96" s="174">
        <v>142.82</v>
      </c>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66"/>
    </row>
    <row r="97" ht="19.9" customHeight="1" spans="1:40">
      <c r="B97" s="182" t="s">
        <v>159</v>
      </c>
      <c r="C97" s="171" t="s">
        <v>162</v>
      </c>
      <c r="D97" s="172" t="s">
        <v>70</v>
      </c>
      <c r="E97" s="173" t="s">
        <v>163</v>
      </c>
      <c r="F97" s="174">
        <v>56.97</v>
      </c>
      <c r="G97" s="174">
        <v>56.97</v>
      </c>
      <c r="H97" s="174">
        <v>56.97</v>
      </c>
      <c r="I97" s="174">
        <v>56.97</v>
      </c>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66"/>
    </row>
    <row r="98" ht="19.9" customHeight="1" spans="1:40">
      <c r="A98" s="142"/>
      <c r="B98" s="171" t="s">
        <v>164</v>
      </c>
      <c r="C98" s="171" t="s">
        <v>162</v>
      </c>
      <c r="D98" s="172" t="s">
        <v>70</v>
      </c>
      <c r="E98" s="173" t="s">
        <v>165</v>
      </c>
      <c r="F98" s="174">
        <v>41.24</v>
      </c>
      <c r="G98" s="174">
        <v>41.24</v>
      </c>
      <c r="H98" s="174">
        <v>41.24</v>
      </c>
      <c r="I98" s="174">
        <v>41.24</v>
      </c>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66"/>
    </row>
    <row r="99" ht="19.9" customHeight="1" spans="1:40">
      <c r="A99" s="142"/>
      <c r="B99" s="171" t="s">
        <v>164</v>
      </c>
      <c r="C99" s="171" t="s">
        <v>162</v>
      </c>
      <c r="D99" s="172" t="s">
        <v>70</v>
      </c>
      <c r="E99" s="173" t="s">
        <v>166</v>
      </c>
      <c r="F99" s="174">
        <v>15.73</v>
      </c>
      <c r="G99" s="174">
        <v>15.73</v>
      </c>
      <c r="H99" s="174">
        <v>15.73</v>
      </c>
      <c r="I99" s="174">
        <v>15.73</v>
      </c>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66"/>
    </row>
    <row r="100" ht="19.9" customHeight="1" spans="1:40">
      <c r="B100" s="182" t="s">
        <v>159</v>
      </c>
      <c r="C100" s="171" t="s">
        <v>168</v>
      </c>
      <c r="D100" s="172" t="s">
        <v>70</v>
      </c>
      <c r="E100" s="173" t="s">
        <v>169</v>
      </c>
      <c r="F100" s="174">
        <v>139.68</v>
      </c>
      <c r="G100" s="174">
        <v>139.68</v>
      </c>
      <c r="H100" s="174">
        <v>139.68</v>
      </c>
      <c r="I100" s="174">
        <v>139.68</v>
      </c>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66"/>
    </row>
    <row r="101" ht="19.9" customHeight="1" spans="1:40">
      <c r="A101" s="142"/>
      <c r="B101" s="171" t="s">
        <v>164</v>
      </c>
      <c r="C101" s="171" t="s">
        <v>168</v>
      </c>
      <c r="D101" s="172" t="s">
        <v>70</v>
      </c>
      <c r="E101" s="173" t="s">
        <v>171</v>
      </c>
      <c r="F101" s="174">
        <v>139.68</v>
      </c>
      <c r="G101" s="174">
        <v>139.68</v>
      </c>
      <c r="H101" s="174">
        <v>139.68</v>
      </c>
      <c r="I101" s="174">
        <v>139.68</v>
      </c>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66"/>
    </row>
    <row r="102" ht="19.9" customHeight="1" spans="1:40">
      <c r="B102" s="182" t="s">
        <v>159</v>
      </c>
      <c r="C102" s="171" t="s">
        <v>197</v>
      </c>
      <c r="D102" s="172" t="s">
        <v>70</v>
      </c>
      <c r="E102" s="173" t="s">
        <v>234</v>
      </c>
      <c r="F102" s="174">
        <v>98.25</v>
      </c>
      <c r="G102" s="174">
        <v>98.25</v>
      </c>
      <c r="H102" s="174">
        <v>98.25</v>
      </c>
      <c r="I102" s="174">
        <v>98.25</v>
      </c>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66"/>
    </row>
    <row r="103" ht="19.9" customHeight="1" spans="1:40">
      <c r="B103" s="182" t="s">
        <v>159</v>
      </c>
      <c r="C103" s="171" t="s">
        <v>172</v>
      </c>
      <c r="D103" s="172" t="s">
        <v>70</v>
      </c>
      <c r="E103" s="173" t="s">
        <v>173</v>
      </c>
      <c r="F103" s="174">
        <v>71.71</v>
      </c>
      <c r="G103" s="174">
        <v>71.71</v>
      </c>
      <c r="H103" s="174">
        <v>71.71</v>
      </c>
      <c r="I103" s="174">
        <v>71.71</v>
      </c>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66"/>
    </row>
    <row r="104" ht="19.9" customHeight="1" spans="1:40">
      <c r="B104" s="182" t="s">
        <v>159</v>
      </c>
      <c r="C104" s="171" t="s">
        <v>174</v>
      </c>
      <c r="D104" s="172" t="s">
        <v>70</v>
      </c>
      <c r="E104" s="173" t="s">
        <v>175</v>
      </c>
      <c r="F104" s="174">
        <v>35.86</v>
      </c>
      <c r="G104" s="174">
        <v>35.86</v>
      </c>
      <c r="H104" s="174">
        <v>35.86</v>
      </c>
      <c r="I104" s="174">
        <v>35.86</v>
      </c>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66"/>
    </row>
    <row r="105" ht="19.9" customHeight="1" spans="1:40">
      <c r="B105" s="182" t="s">
        <v>159</v>
      </c>
      <c r="C105" s="171" t="s">
        <v>176</v>
      </c>
      <c r="D105" s="172" t="s">
        <v>70</v>
      </c>
      <c r="E105" s="173" t="s">
        <v>177</v>
      </c>
      <c r="F105" s="174">
        <v>37.45</v>
      </c>
      <c r="G105" s="174">
        <v>37.45</v>
      </c>
      <c r="H105" s="174">
        <v>37.45</v>
      </c>
      <c r="I105" s="174">
        <v>37.45</v>
      </c>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66"/>
    </row>
    <row r="106" ht="19.9" customHeight="1" spans="1:40">
      <c r="B106" s="182" t="s">
        <v>159</v>
      </c>
      <c r="C106" s="171" t="s">
        <v>180</v>
      </c>
      <c r="D106" s="172" t="s">
        <v>70</v>
      </c>
      <c r="E106" s="173" t="s">
        <v>181</v>
      </c>
      <c r="F106" s="174">
        <v>10.9</v>
      </c>
      <c r="G106" s="174">
        <v>10.9</v>
      </c>
      <c r="H106" s="174">
        <v>10.9</v>
      </c>
      <c r="I106" s="174">
        <v>10.9</v>
      </c>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66"/>
    </row>
    <row r="107" ht="19.9" customHeight="1" spans="1:40">
      <c r="A107" s="142"/>
      <c r="B107" s="171" t="s">
        <v>164</v>
      </c>
      <c r="C107" s="171" t="s">
        <v>180</v>
      </c>
      <c r="D107" s="172" t="s">
        <v>70</v>
      </c>
      <c r="E107" s="173" t="s">
        <v>182</v>
      </c>
      <c r="F107" s="174">
        <v>2.69</v>
      </c>
      <c r="G107" s="174">
        <v>2.69</v>
      </c>
      <c r="H107" s="174">
        <v>2.69</v>
      </c>
      <c r="I107" s="174">
        <v>2.69</v>
      </c>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66"/>
    </row>
    <row r="108" ht="19.9" customHeight="1" spans="1:40">
      <c r="A108" s="142"/>
      <c r="B108" s="171" t="s">
        <v>164</v>
      </c>
      <c r="C108" s="171" t="s">
        <v>180</v>
      </c>
      <c r="D108" s="172" t="s">
        <v>70</v>
      </c>
      <c r="E108" s="173" t="s">
        <v>183</v>
      </c>
      <c r="F108" s="174">
        <v>1.07</v>
      </c>
      <c r="G108" s="174">
        <v>1.07</v>
      </c>
      <c r="H108" s="174">
        <v>1.07</v>
      </c>
      <c r="I108" s="174">
        <v>1.07</v>
      </c>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66"/>
    </row>
    <row r="109" ht="19.9" customHeight="1" spans="1:40">
      <c r="A109" s="142"/>
      <c r="B109" s="171" t="s">
        <v>164</v>
      </c>
      <c r="C109" s="171" t="s">
        <v>180</v>
      </c>
      <c r="D109" s="172" t="s">
        <v>70</v>
      </c>
      <c r="E109" s="173" t="s">
        <v>235</v>
      </c>
      <c r="F109" s="174">
        <v>7.14</v>
      </c>
      <c r="G109" s="174">
        <v>7.14</v>
      </c>
      <c r="H109" s="174">
        <v>7.14</v>
      </c>
      <c r="I109" s="174">
        <v>7.14</v>
      </c>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66"/>
    </row>
    <row r="110" ht="19.9" customHeight="1" spans="1:40">
      <c r="B110" s="182" t="s">
        <v>159</v>
      </c>
      <c r="C110" s="171" t="s">
        <v>184</v>
      </c>
      <c r="D110" s="172" t="s">
        <v>70</v>
      </c>
      <c r="E110" s="173" t="s">
        <v>185</v>
      </c>
      <c r="F110" s="174">
        <v>62.77</v>
      </c>
      <c r="G110" s="174">
        <v>62.77</v>
      </c>
      <c r="H110" s="174">
        <v>62.77</v>
      </c>
      <c r="I110" s="174">
        <v>62.77</v>
      </c>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66"/>
    </row>
    <row r="111" ht="19.9" customHeight="1" spans="1:40">
      <c r="B111" s="182" t="s">
        <v>159</v>
      </c>
      <c r="C111" s="171" t="s">
        <v>186</v>
      </c>
      <c r="D111" s="172" t="s">
        <v>70</v>
      </c>
      <c r="E111" s="173" t="s">
        <v>187</v>
      </c>
      <c r="F111" s="174">
        <v>4.8</v>
      </c>
      <c r="G111" s="174">
        <v>4.8</v>
      </c>
      <c r="H111" s="174">
        <v>4.8</v>
      </c>
      <c r="I111" s="174">
        <v>4.8</v>
      </c>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66"/>
    </row>
    <row r="112" ht="19.9" customHeight="1" spans="1:40">
      <c r="A112" s="142"/>
      <c r="B112" s="171" t="s">
        <v>164</v>
      </c>
      <c r="C112" s="171" t="s">
        <v>186</v>
      </c>
      <c r="D112" s="172" t="s">
        <v>70</v>
      </c>
      <c r="E112" s="173" t="s">
        <v>188</v>
      </c>
      <c r="F112" s="174">
        <v>4.8</v>
      </c>
      <c r="G112" s="174">
        <v>4.8</v>
      </c>
      <c r="H112" s="174">
        <v>4.8</v>
      </c>
      <c r="I112" s="174">
        <v>4.8</v>
      </c>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66"/>
    </row>
    <row r="113" ht="19.9" customHeight="1" spans="1:40">
      <c r="B113" s="171" t="s">
        <v>22</v>
      </c>
      <c r="C113" s="171" t="s">
        <v>22</v>
      </c>
      <c r="D113" s="172"/>
      <c r="E113" s="173" t="s">
        <v>189</v>
      </c>
      <c r="F113" s="174">
        <v>89.67</v>
      </c>
      <c r="G113" s="174">
        <v>89.67</v>
      </c>
      <c r="H113" s="174">
        <v>89.67</v>
      </c>
      <c r="I113" s="174">
        <v>65.67</v>
      </c>
      <c r="J113" s="174">
        <v>24</v>
      </c>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66"/>
    </row>
    <row r="114" ht="19.9" customHeight="1" spans="1:40">
      <c r="A114" s="142"/>
      <c r="B114" s="182" t="s">
        <v>190</v>
      </c>
      <c r="C114" s="171" t="s">
        <v>160</v>
      </c>
      <c r="D114" s="172" t="s">
        <v>70</v>
      </c>
      <c r="E114" s="173" t="s">
        <v>191</v>
      </c>
      <c r="F114" s="174">
        <v>1.9</v>
      </c>
      <c r="G114" s="174">
        <v>1.9</v>
      </c>
      <c r="H114" s="174">
        <v>1.9</v>
      </c>
      <c r="I114" s="174">
        <v>1.9</v>
      </c>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66"/>
    </row>
    <row r="115" ht="19.9" customHeight="1" spans="1:40">
      <c r="B115" s="182" t="s">
        <v>190</v>
      </c>
      <c r="C115" s="171" t="s">
        <v>193</v>
      </c>
      <c r="D115" s="172" t="s">
        <v>70</v>
      </c>
      <c r="E115" s="173" t="s">
        <v>194</v>
      </c>
      <c r="F115" s="174">
        <v>0.71</v>
      </c>
      <c r="G115" s="174">
        <v>0.71</v>
      </c>
      <c r="H115" s="174">
        <v>0.71</v>
      </c>
      <c r="I115" s="174">
        <v>0.71</v>
      </c>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66"/>
    </row>
    <row r="116" ht="19.9" customHeight="1" spans="1:40">
      <c r="B116" s="182" t="s">
        <v>190</v>
      </c>
      <c r="C116" s="171" t="s">
        <v>197</v>
      </c>
      <c r="D116" s="172" t="s">
        <v>70</v>
      </c>
      <c r="E116" s="173" t="s">
        <v>198</v>
      </c>
      <c r="F116" s="174">
        <v>5.71</v>
      </c>
      <c r="G116" s="174">
        <v>5.71</v>
      </c>
      <c r="H116" s="174">
        <v>5.71</v>
      </c>
      <c r="I116" s="174">
        <v>5.71</v>
      </c>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66"/>
    </row>
    <row r="117" ht="19.9" customHeight="1" spans="1:40">
      <c r="B117" s="182" t="s">
        <v>190</v>
      </c>
      <c r="C117" s="171" t="s">
        <v>172</v>
      </c>
      <c r="D117" s="172" t="s">
        <v>70</v>
      </c>
      <c r="E117" s="173" t="s">
        <v>199</v>
      </c>
      <c r="F117" s="174">
        <v>0.95</v>
      </c>
      <c r="G117" s="174">
        <v>0.95</v>
      </c>
      <c r="H117" s="174">
        <v>0.95</v>
      </c>
      <c r="I117" s="174">
        <v>0.95</v>
      </c>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66"/>
    </row>
    <row r="118" ht="19.9" customHeight="1" spans="1:40">
      <c r="B118" s="182" t="s">
        <v>190</v>
      </c>
      <c r="C118" s="171" t="s">
        <v>178</v>
      </c>
      <c r="D118" s="172" t="s">
        <v>70</v>
      </c>
      <c r="E118" s="173" t="s">
        <v>200</v>
      </c>
      <c r="F118" s="174">
        <v>21.95</v>
      </c>
      <c r="G118" s="174">
        <v>21.95</v>
      </c>
      <c r="H118" s="174">
        <v>21.95</v>
      </c>
      <c r="I118" s="174">
        <v>10.45</v>
      </c>
      <c r="J118" s="174">
        <v>11.5</v>
      </c>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66"/>
    </row>
    <row r="119" ht="19.9" customHeight="1" spans="1:40">
      <c r="B119" s="182" t="s">
        <v>190</v>
      </c>
      <c r="C119" s="171" t="s">
        <v>184</v>
      </c>
      <c r="D119" s="172" t="s">
        <v>70</v>
      </c>
      <c r="E119" s="173" t="s">
        <v>201</v>
      </c>
      <c r="F119" s="174">
        <v>8.12</v>
      </c>
      <c r="G119" s="174">
        <v>8.12</v>
      </c>
      <c r="H119" s="174">
        <v>8.12</v>
      </c>
      <c r="I119" s="174">
        <v>0.12</v>
      </c>
      <c r="J119" s="174">
        <v>8</v>
      </c>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66"/>
    </row>
    <row r="120" ht="19.9" customHeight="1" spans="1:40">
      <c r="B120" s="182" t="s">
        <v>190</v>
      </c>
      <c r="C120" s="171" t="s">
        <v>206</v>
      </c>
      <c r="D120" s="172" t="s">
        <v>70</v>
      </c>
      <c r="E120" s="173" t="s">
        <v>207</v>
      </c>
      <c r="F120" s="174">
        <v>5.49</v>
      </c>
      <c r="G120" s="174">
        <v>5.49</v>
      </c>
      <c r="H120" s="174">
        <v>5.49</v>
      </c>
      <c r="I120" s="174">
        <v>5.49</v>
      </c>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66"/>
    </row>
    <row r="121" ht="19.9" customHeight="1" spans="1:40">
      <c r="B121" s="182" t="s">
        <v>190</v>
      </c>
      <c r="C121" s="171" t="s">
        <v>208</v>
      </c>
      <c r="D121" s="172" t="s">
        <v>70</v>
      </c>
      <c r="E121" s="173" t="s">
        <v>209</v>
      </c>
      <c r="F121" s="174">
        <v>0.76</v>
      </c>
      <c r="G121" s="174">
        <v>0.76</v>
      </c>
      <c r="H121" s="174">
        <v>0.76</v>
      </c>
      <c r="I121" s="174">
        <v>0.76</v>
      </c>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66"/>
    </row>
    <row r="122" ht="19.9" customHeight="1" spans="1:40">
      <c r="B122" s="182" t="s">
        <v>190</v>
      </c>
      <c r="C122" s="171" t="s">
        <v>216</v>
      </c>
      <c r="D122" s="172" t="s">
        <v>70</v>
      </c>
      <c r="E122" s="173" t="s">
        <v>217</v>
      </c>
      <c r="F122" s="174">
        <v>9.54</v>
      </c>
      <c r="G122" s="174">
        <v>9.54</v>
      </c>
      <c r="H122" s="174">
        <v>9.54</v>
      </c>
      <c r="I122" s="174">
        <v>5.04</v>
      </c>
      <c r="J122" s="174">
        <v>4.5</v>
      </c>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66"/>
    </row>
    <row r="123" ht="19.9" customHeight="1" spans="1:40">
      <c r="B123" s="182" t="s">
        <v>190</v>
      </c>
      <c r="C123" s="171" t="s">
        <v>186</v>
      </c>
      <c r="D123" s="172" t="s">
        <v>70</v>
      </c>
      <c r="E123" s="173" t="s">
        <v>218</v>
      </c>
      <c r="F123" s="174">
        <v>34.52</v>
      </c>
      <c r="G123" s="174">
        <v>34.52</v>
      </c>
      <c r="H123" s="174">
        <v>34.52</v>
      </c>
      <c r="I123" s="174">
        <v>34.52</v>
      </c>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66"/>
    </row>
    <row r="124" ht="19.9" customHeight="1" spans="1:40">
      <c r="A124" s="142"/>
      <c r="B124" s="171" t="s">
        <v>219</v>
      </c>
      <c r="C124" s="171" t="s">
        <v>186</v>
      </c>
      <c r="D124" s="172" t="s">
        <v>70</v>
      </c>
      <c r="E124" s="173" t="s">
        <v>220</v>
      </c>
      <c r="F124" s="174">
        <v>8.14</v>
      </c>
      <c r="G124" s="174">
        <v>8.14</v>
      </c>
      <c r="H124" s="174">
        <v>8.14</v>
      </c>
      <c r="I124" s="174">
        <v>8.14</v>
      </c>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66"/>
    </row>
    <row r="125" ht="19.9" customHeight="1" spans="1:40">
      <c r="A125" s="142"/>
      <c r="B125" s="171" t="s">
        <v>219</v>
      </c>
      <c r="C125" s="171" t="s">
        <v>186</v>
      </c>
      <c r="D125" s="172" t="s">
        <v>70</v>
      </c>
      <c r="E125" s="173" t="s">
        <v>221</v>
      </c>
      <c r="F125" s="174">
        <v>0.55</v>
      </c>
      <c r="G125" s="174">
        <v>0.55</v>
      </c>
      <c r="H125" s="174">
        <v>0.55</v>
      </c>
      <c r="I125" s="174">
        <v>0.55</v>
      </c>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66"/>
    </row>
    <row r="126" ht="19.9" customHeight="1" spans="1:40">
      <c r="A126" s="142"/>
      <c r="B126" s="171" t="s">
        <v>219</v>
      </c>
      <c r="C126" s="171" t="s">
        <v>186</v>
      </c>
      <c r="D126" s="172" t="s">
        <v>70</v>
      </c>
      <c r="E126" s="173" t="s">
        <v>222</v>
      </c>
      <c r="F126" s="174">
        <v>3.98</v>
      </c>
      <c r="G126" s="174">
        <v>3.98</v>
      </c>
      <c r="H126" s="174">
        <v>3.98</v>
      </c>
      <c r="I126" s="174">
        <v>3.98</v>
      </c>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66"/>
    </row>
    <row r="127" ht="19.9" customHeight="1" spans="1:40">
      <c r="A127" s="142"/>
      <c r="B127" s="171" t="s">
        <v>219</v>
      </c>
      <c r="C127" s="171" t="s">
        <v>186</v>
      </c>
      <c r="D127" s="172" t="s">
        <v>70</v>
      </c>
      <c r="E127" s="173" t="s">
        <v>223</v>
      </c>
      <c r="F127" s="174">
        <v>4.72</v>
      </c>
      <c r="G127" s="174">
        <v>4.72</v>
      </c>
      <c r="H127" s="174">
        <v>4.72</v>
      </c>
      <c r="I127" s="174">
        <v>4.72</v>
      </c>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66"/>
    </row>
    <row r="128" ht="19.9" customHeight="1" spans="1:40">
      <c r="A128" s="142"/>
      <c r="B128" s="171" t="s">
        <v>219</v>
      </c>
      <c r="C128" s="171" t="s">
        <v>186</v>
      </c>
      <c r="D128" s="172" t="s">
        <v>70</v>
      </c>
      <c r="E128" s="173" t="s">
        <v>224</v>
      </c>
      <c r="F128" s="174">
        <v>17.13</v>
      </c>
      <c r="G128" s="174">
        <v>17.13</v>
      </c>
      <c r="H128" s="174">
        <v>17.13</v>
      </c>
      <c r="I128" s="174">
        <v>17.13</v>
      </c>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66"/>
    </row>
    <row r="129" ht="19.9" customHeight="1" spans="1:40">
      <c r="B129" s="171" t="s">
        <v>22</v>
      </c>
      <c r="C129" s="171" t="s">
        <v>22</v>
      </c>
      <c r="D129" s="172"/>
      <c r="E129" s="173" t="s">
        <v>225</v>
      </c>
      <c r="F129" s="174">
        <v>28.61</v>
      </c>
      <c r="G129" s="174">
        <v>28.61</v>
      </c>
      <c r="H129" s="174">
        <v>28.61</v>
      </c>
      <c r="I129" s="174">
        <v>28.61</v>
      </c>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66"/>
    </row>
    <row r="130" ht="19.9" customHeight="1" spans="1:40">
      <c r="A130" s="142"/>
      <c r="B130" s="182" t="s">
        <v>226</v>
      </c>
      <c r="C130" s="171" t="s">
        <v>193</v>
      </c>
      <c r="D130" s="172" t="s">
        <v>70</v>
      </c>
      <c r="E130" s="173" t="s">
        <v>227</v>
      </c>
      <c r="F130" s="174">
        <v>28.6</v>
      </c>
      <c r="G130" s="174">
        <v>28.6</v>
      </c>
      <c r="H130" s="174">
        <v>28.6</v>
      </c>
      <c r="I130" s="174">
        <v>28.6</v>
      </c>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66"/>
    </row>
    <row r="131" ht="19.9" customHeight="1" spans="1:40">
      <c r="A131" s="142"/>
      <c r="B131" s="171" t="s">
        <v>228</v>
      </c>
      <c r="C131" s="171" t="s">
        <v>193</v>
      </c>
      <c r="D131" s="172" t="s">
        <v>70</v>
      </c>
      <c r="E131" s="173" t="s">
        <v>230</v>
      </c>
      <c r="F131" s="174">
        <v>28.6</v>
      </c>
      <c r="G131" s="174">
        <v>28.6</v>
      </c>
      <c r="H131" s="174">
        <v>28.6</v>
      </c>
      <c r="I131" s="174">
        <v>28.6</v>
      </c>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66"/>
    </row>
    <row r="132" ht="19.9" customHeight="1" spans="1:40">
      <c r="B132" s="182" t="s">
        <v>226</v>
      </c>
      <c r="C132" s="171" t="s">
        <v>174</v>
      </c>
      <c r="D132" s="172" t="s">
        <v>70</v>
      </c>
      <c r="E132" s="173" t="s">
        <v>231</v>
      </c>
      <c r="F132" s="174">
        <v>0.01</v>
      </c>
      <c r="G132" s="174">
        <v>0.01</v>
      </c>
      <c r="H132" s="174">
        <v>0.01</v>
      </c>
      <c r="I132" s="174">
        <v>0.01</v>
      </c>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66"/>
    </row>
    <row r="133" ht="19.9" customHeight="1" spans="1:40">
      <c r="A133" s="142"/>
      <c r="B133" s="171" t="s">
        <v>228</v>
      </c>
      <c r="C133" s="171" t="s">
        <v>174</v>
      </c>
      <c r="D133" s="172" t="s">
        <v>70</v>
      </c>
      <c r="E133" s="173" t="s">
        <v>232</v>
      </c>
      <c r="F133" s="174">
        <v>0.01</v>
      </c>
      <c r="G133" s="174">
        <v>0.01</v>
      </c>
      <c r="H133" s="174">
        <v>0.01</v>
      </c>
      <c r="I133" s="174">
        <v>0.01</v>
      </c>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66"/>
    </row>
    <row r="134" ht="8.5" customHeight="1" spans="1:40">
      <c r="A134" s="160"/>
      <c r="B134" s="160"/>
      <c r="C134" s="160"/>
      <c r="D134" s="175"/>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76"/>
    </row>
  </sheetData>
  <mergeCells count="3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7:A51"/>
    <mergeCell ref="A54:A55"/>
    <mergeCell ref="A62:A63"/>
    <mergeCell ref="A71:A73"/>
    <mergeCell ref="A84:A88"/>
    <mergeCell ref="A98:A99"/>
    <mergeCell ref="A107:A109"/>
    <mergeCell ref="A124:A128"/>
    <mergeCell ref="D5:D6"/>
    <mergeCell ref="E5:E6"/>
    <mergeCell ref="F4:F6"/>
    <mergeCell ref="G5:G6"/>
    <mergeCell ref="Q5:Q6"/>
    <mergeCell ref="AA5:AA6"/>
  </mergeCells>
  <pageMargins left="0.75" right="0.75" top="0.270000010728836" bottom="0.270000010728836" header="0" footer="0"/>
  <pageSetup paperSize="9" scale="3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G26" sqref="G2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137"/>
      <c r="B1" s="138"/>
      <c r="C1" s="138"/>
      <c r="D1" s="138"/>
      <c r="E1" s="139"/>
      <c r="F1" s="139"/>
      <c r="G1" s="141" t="s">
        <v>237</v>
      </c>
      <c r="H1" s="141"/>
      <c r="I1" s="141"/>
      <c r="J1" s="142"/>
    </row>
    <row r="2" ht="19.9" customHeight="1" spans="1:10">
      <c r="A2" s="137"/>
      <c r="B2" s="143" t="s">
        <v>238</v>
      </c>
      <c r="C2" s="143"/>
      <c r="D2" s="143"/>
      <c r="E2" s="143"/>
      <c r="F2" s="143"/>
      <c r="G2" s="143"/>
      <c r="H2" s="143"/>
      <c r="I2" s="143"/>
      <c r="J2" s="142" t="s">
        <v>2</v>
      </c>
    </row>
    <row r="3" ht="17.05" customHeight="1" spans="1:10">
      <c r="A3" s="144"/>
      <c r="B3" s="145" t="s">
        <v>4</v>
      </c>
      <c r="C3" s="145"/>
      <c r="D3" s="145"/>
      <c r="E3" s="145"/>
      <c r="F3" s="145"/>
      <c r="G3" s="144"/>
      <c r="I3" s="167" t="s">
        <v>5</v>
      </c>
      <c r="J3" s="147"/>
    </row>
    <row r="4" ht="21.35" customHeight="1" spans="1:10">
      <c r="A4" s="139"/>
      <c r="B4" s="148" t="s">
        <v>8</v>
      </c>
      <c r="C4" s="148"/>
      <c r="D4" s="148"/>
      <c r="E4" s="148"/>
      <c r="F4" s="148"/>
      <c r="G4" s="148" t="s">
        <v>52</v>
      </c>
      <c r="H4" s="163" t="s">
        <v>239</v>
      </c>
      <c r="I4" s="163" t="s">
        <v>151</v>
      </c>
      <c r="J4" s="139"/>
    </row>
    <row r="5" ht="21.35" customHeight="1" spans="1:10">
      <c r="A5" s="139"/>
      <c r="B5" s="148" t="s">
        <v>76</v>
      </c>
      <c r="C5" s="148"/>
      <c r="D5" s="148"/>
      <c r="E5" s="148" t="s">
        <v>63</v>
      </c>
      <c r="F5" s="148" t="s">
        <v>64</v>
      </c>
      <c r="G5" s="148"/>
      <c r="H5" s="163"/>
      <c r="I5" s="163"/>
      <c r="J5" s="139"/>
    </row>
    <row r="6" ht="21.35" customHeight="1" spans="1:10">
      <c r="A6" s="150"/>
      <c r="B6" s="148" t="s">
        <v>77</v>
      </c>
      <c r="C6" s="148" t="s">
        <v>78</v>
      </c>
      <c r="D6" s="148" t="s">
        <v>79</v>
      </c>
      <c r="E6" s="148"/>
      <c r="F6" s="148"/>
      <c r="G6" s="148"/>
      <c r="H6" s="163"/>
      <c r="I6" s="163"/>
      <c r="J6" s="151"/>
    </row>
    <row r="7" ht="19.9" customHeight="1" spans="1:10">
      <c r="A7" s="152"/>
      <c r="B7" s="153"/>
      <c r="C7" s="153"/>
      <c r="D7" s="153"/>
      <c r="E7" s="153"/>
      <c r="F7" s="153" t="s">
        <v>65</v>
      </c>
      <c r="G7" s="154">
        <v>6584.77</v>
      </c>
      <c r="H7" s="154">
        <v>6584.77</v>
      </c>
      <c r="I7" s="154"/>
      <c r="J7" s="155"/>
    </row>
    <row r="8" ht="19.9" customHeight="1" spans="1:10">
      <c r="A8" s="150"/>
      <c r="B8" s="156"/>
      <c r="C8" s="156"/>
      <c r="D8" s="156"/>
      <c r="E8" s="156"/>
      <c r="F8" s="157" t="s">
        <v>22</v>
      </c>
      <c r="G8" s="158">
        <v>6584.77</v>
      </c>
      <c r="H8" s="158">
        <v>6584.77</v>
      </c>
      <c r="I8" s="158"/>
      <c r="J8" s="149"/>
    </row>
    <row r="9" ht="19.9" customHeight="1" spans="1:10">
      <c r="A9" s="150"/>
      <c r="B9" s="156"/>
      <c r="C9" s="156"/>
      <c r="D9" s="156"/>
      <c r="E9" s="156"/>
      <c r="F9" s="157" t="s">
        <v>240</v>
      </c>
      <c r="G9" s="158">
        <v>6584.77</v>
      </c>
      <c r="H9" s="158">
        <v>6584.77</v>
      </c>
      <c r="I9" s="158"/>
      <c r="J9" s="149"/>
    </row>
    <row r="10" ht="19.9" customHeight="1" spans="1:10">
      <c r="A10" s="150"/>
      <c r="B10" s="156" t="s">
        <v>81</v>
      </c>
      <c r="C10" s="156" t="s">
        <v>82</v>
      </c>
      <c r="D10" s="156" t="s">
        <v>82</v>
      </c>
      <c r="E10" s="156" t="s">
        <v>241</v>
      </c>
      <c r="F10" s="157" t="s">
        <v>83</v>
      </c>
      <c r="G10" s="158">
        <v>526.95</v>
      </c>
      <c r="H10" s="159">
        <v>526.95</v>
      </c>
      <c r="I10" s="159"/>
      <c r="J10" s="151"/>
    </row>
    <row r="11" ht="19.9" customHeight="1" spans="1:10">
      <c r="A11" s="150"/>
      <c r="B11" s="156" t="s">
        <v>81</v>
      </c>
      <c r="C11" s="156" t="s">
        <v>82</v>
      </c>
      <c r="D11" s="156" t="s">
        <v>84</v>
      </c>
      <c r="E11" s="156" t="s">
        <v>241</v>
      </c>
      <c r="F11" s="157" t="s">
        <v>85</v>
      </c>
      <c r="G11" s="158">
        <v>263.48</v>
      </c>
      <c r="H11" s="159">
        <v>263.48</v>
      </c>
      <c r="I11" s="159"/>
      <c r="J11" s="151"/>
    </row>
    <row r="12" ht="19.9" customHeight="1" spans="1:10">
      <c r="A12" s="150"/>
      <c r="B12" s="156" t="s">
        <v>86</v>
      </c>
      <c r="C12" s="156" t="s">
        <v>87</v>
      </c>
      <c r="D12" s="156" t="s">
        <v>88</v>
      </c>
      <c r="E12" s="156" t="s">
        <v>241</v>
      </c>
      <c r="F12" s="157" t="s">
        <v>89</v>
      </c>
      <c r="G12" s="158">
        <v>86.39</v>
      </c>
      <c r="H12" s="159">
        <v>86.39</v>
      </c>
      <c r="I12" s="159"/>
      <c r="J12" s="151"/>
    </row>
    <row r="13" ht="19.9" customHeight="1" spans="1:10">
      <c r="A13" s="150"/>
      <c r="B13" s="156" t="s">
        <v>86</v>
      </c>
      <c r="C13" s="156" t="s">
        <v>87</v>
      </c>
      <c r="D13" s="156" t="s">
        <v>94</v>
      </c>
      <c r="E13" s="156" t="s">
        <v>241</v>
      </c>
      <c r="F13" s="157" t="s">
        <v>99</v>
      </c>
      <c r="G13" s="158">
        <v>172.24</v>
      </c>
      <c r="H13" s="159">
        <v>172.24</v>
      </c>
      <c r="I13" s="159"/>
      <c r="J13" s="151"/>
    </row>
    <row r="14" ht="19.9" customHeight="1" spans="1:10">
      <c r="A14" s="150"/>
      <c r="B14" s="156" t="s">
        <v>86</v>
      </c>
      <c r="C14" s="156" t="s">
        <v>87</v>
      </c>
      <c r="D14" s="156" t="s">
        <v>90</v>
      </c>
      <c r="E14" s="156" t="s">
        <v>241</v>
      </c>
      <c r="F14" s="157" t="s">
        <v>91</v>
      </c>
      <c r="G14" s="158">
        <v>32.45</v>
      </c>
      <c r="H14" s="159">
        <v>32.45</v>
      </c>
      <c r="I14" s="159"/>
      <c r="J14" s="151"/>
    </row>
    <row r="15" ht="19.9" customHeight="1" spans="1:10">
      <c r="A15" s="150"/>
      <c r="B15" s="156" t="s">
        <v>86</v>
      </c>
      <c r="C15" s="156" t="s">
        <v>87</v>
      </c>
      <c r="D15" s="156" t="s">
        <v>100</v>
      </c>
      <c r="E15" s="156" t="s">
        <v>241</v>
      </c>
      <c r="F15" s="177" t="s">
        <v>242</v>
      </c>
      <c r="G15" s="158">
        <v>33.1</v>
      </c>
      <c r="H15" s="159">
        <v>33.1</v>
      </c>
      <c r="I15" s="159"/>
      <c r="J15" s="151"/>
    </row>
    <row r="16" ht="19.9" customHeight="1" spans="1:10">
      <c r="A16" s="150"/>
      <c r="B16" s="156" t="s">
        <v>92</v>
      </c>
      <c r="C16" s="156" t="s">
        <v>88</v>
      </c>
      <c r="D16" s="156" t="s">
        <v>88</v>
      </c>
      <c r="E16" s="156" t="s">
        <v>241</v>
      </c>
      <c r="F16" s="157" t="s">
        <v>93</v>
      </c>
      <c r="G16" s="158">
        <v>1866.19</v>
      </c>
      <c r="H16" s="159">
        <v>1866.19</v>
      </c>
      <c r="I16" s="159"/>
      <c r="J16" s="151"/>
    </row>
    <row r="17" ht="19.9" customHeight="1" spans="1:10">
      <c r="A17" s="150"/>
      <c r="B17" s="156" t="s">
        <v>92</v>
      </c>
      <c r="C17" s="156" t="s">
        <v>88</v>
      </c>
      <c r="D17" s="156" t="s">
        <v>94</v>
      </c>
      <c r="E17" s="156" t="s">
        <v>241</v>
      </c>
      <c r="F17" s="157" t="s">
        <v>95</v>
      </c>
      <c r="G17" s="158">
        <v>658.24</v>
      </c>
      <c r="H17" s="159">
        <v>658.24</v>
      </c>
      <c r="I17" s="159"/>
      <c r="J17" s="151"/>
    </row>
    <row r="18" ht="19.9" customHeight="1" spans="1:10">
      <c r="A18" s="150"/>
      <c r="B18" s="156" t="s">
        <v>92</v>
      </c>
      <c r="C18" s="156" t="s">
        <v>88</v>
      </c>
      <c r="D18" s="156" t="s">
        <v>102</v>
      </c>
      <c r="E18" s="156" t="s">
        <v>241</v>
      </c>
      <c r="F18" s="157" t="s">
        <v>103</v>
      </c>
      <c r="G18" s="158">
        <v>2498.6</v>
      </c>
      <c r="H18" s="159">
        <v>2498.6</v>
      </c>
      <c r="I18" s="159"/>
      <c r="J18" s="151"/>
    </row>
    <row r="19" ht="19.9" customHeight="1" spans="1:10">
      <c r="A19" s="150"/>
      <c r="B19" s="156" t="s">
        <v>92</v>
      </c>
      <c r="C19" s="156" t="s">
        <v>88</v>
      </c>
      <c r="D19" s="156" t="s">
        <v>84</v>
      </c>
      <c r="E19" s="156" t="s">
        <v>241</v>
      </c>
      <c r="F19" s="157" t="s">
        <v>105</v>
      </c>
      <c r="G19" s="158">
        <v>16</v>
      </c>
      <c r="H19" s="159">
        <v>16</v>
      </c>
      <c r="I19" s="159"/>
      <c r="J19" s="151"/>
    </row>
    <row r="20" ht="19.9" customHeight="1" spans="1:10">
      <c r="A20" s="150"/>
      <c r="B20" s="156" t="s">
        <v>96</v>
      </c>
      <c r="C20" s="156" t="s">
        <v>94</v>
      </c>
      <c r="D20" s="156" t="s">
        <v>88</v>
      </c>
      <c r="E20" s="156" t="s">
        <v>241</v>
      </c>
      <c r="F20" s="157" t="s">
        <v>97</v>
      </c>
      <c r="G20" s="158">
        <v>431.13</v>
      </c>
      <c r="H20" s="159">
        <v>431.13</v>
      </c>
      <c r="I20" s="159"/>
      <c r="J20" s="151"/>
    </row>
    <row r="21" ht="8.5" customHeight="1" spans="1:10">
      <c r="A21" s="160"/>
      <c r="B21" s="161"/>
      <c r="C21" s="161"/>
      <c r="D21" s="161"/>
      <c r="E21" s="161"/>
      <c r="F21" s="160"/>
      <c r="G21" s="160"/>
      <c r="H21" s="160"/>
      <c r="I21" s="160"/>
      <c r="J21" s="162"/>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7"/>
  <sheetViews>
    <sheetView workbookViewId="0">
      <pane ySplit="6" topLeftCell="A7" activePane="bottomLeft" state="frozen"/>
      <selection/>
      <selection pane="bottomLeft" activeCell="J15" sqref="J15"/>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138"/>
      <c r="B1" s="138"/>
      <c r="C1" s="138"/>
      <c r="D1" s="164"/>
      <c r="E1" s="164"/>
      <c r="F1" s="137"/>
      <c r="G1" s="137"/>
      <c r="H1" s="165" t="s">
        <v>243</v>
      </c>
      <c r="I1" s="166"/>
    </row>
    <row r="2" ht="19.9" customHeight="1" spans="1:9">
      <c r="A2" s="137"/>
      <c r="B2" s="143" t="s">
        <v>244</v>
      </c>
      <c r="C2" s="143"/>
      <c r="D2" s="143"/>
      <c r="E2" s="143"/>
      <c r="F2" s="143"/>
      <c r="G2" s="143"/>
      <c r="H2" s="143"/>
      <c r="I2" s="166"/>
    </row>
    <row r="3" ht="17.05" customHeight="1" spans="1:9">
      <c r="A3" s="144"/>
      <c r="B3" s="145" t="s">
        <v>4</v>
      </c>
      <c r="C3" s="145"/>
      <c r="D3" s="145"/>
      <c r="E3" s="145"/>
      <c r="G3" s="144"/>
      <c r="H3" s="167" t="s">
        <v>5</v>
      </c>
      <c r="I3" s="166"/>
    </row>
    <row r="4" ht="21.35" customHeight="1" spans="1:9">
      <c r="A4" s="142"/>
      <c r="B4" s="168" t="s">
        <v>8</v>
      </c>
      <c r="C4" s="168"/>
      <c r="D4" s="168"/>
      <c r="E4" s="168"/>
      <c r="F4" s="168" t="s">
        <v>74</v>
      </c>
      <c r="G4" s="168"/>
      <c r="H4" s="168"/>
      <c r="I4" s="166"/>
    </row>
    <row r="5" ht="21.35" customHeight="1" spans="1:9">
      <c r="A5" s="142"/>
      <c r="B5" s="168" t="s">
        <v>76</v>
      </c>
      <c r="C5" s="168"/>
      <c r="D5" s="168" t="s">
        <v>63</v>
      </c>
      <c r="E5" s="168" t="s">
        <v>64</v>
      </c>
      <c r="F5" s="168" t="s">
        <v>52</v>
      </c>
      <c r="G5" s="168" t="s">
        <v>245</v>
      </c>
      <c r="H5" s="168" t="s">
        <v>246</v>
      </c>
      <c r="I5" s="166"/>
    </row>
    <row r="6" ht="21.35" customHeight="1" spans="1:9">
      <c r="A6" s="139"/>
      <c r="B6" s="168" t="s">
        <v>77</v>
      </c>
      <c r="C6" s="168" t="s">
        <v>78</v>
      </c>
      <c r="D6" s="168"/>
      <c r="E6" s="168"/>
      <c r="F6" s="168"/>
      <c r="G6" s="168"/>
      <c r="H6" s="168"/>
      <c r="I6" s="166"/>
    </row>
    <row r="7" ht="19.9" customHeight="1" spans="1:9">
      <c r="A7" s="142"/>
      <c r="B7" s="169"/>
      <c r="C7" s="169"/>
      <c r="D7" s="169"/>
      <c r="E7" s="153" t="s">
        <v>65</v>
      </c>
      <c r="F7" s="170">
        <v>5902.53</v>
      </c>
      <c r="G7" s="170">
        <v>5208.04</v>
      </c>
      <c r="H7" s="170">
        <v>694.5</v>
      </c>
      <c r="I7" s="166"/>
    </row>
    <row r="8" ht="19.9" customHeight="1" spans="1:9">
      <c r="A8" s="142"/>
      <c r="B8" s="171" t="s">
        <v>22</v>
      </c>
      <c r="C8" s="171" t="s">
        <v>22</v>
      </c>
      <c r="D8" s="172"/>
      <c r="E8" s="173" t="s">
        <v>22</v>
      </c>
      <c r="F8" s="174">
        <v>5902.53</v>
      </c>
      <c r="G8" s="174">
        <v>5208.04</v>
      </c>
      <c r="H8" s="174">
        <v>694.5</v>
      </c>
      <c r="I8" s="166"/>
    </row>
    <row r="9" ht="19.9" customHeight="1" spans="1:9">
      <c r="A9" s="142"/>
      <c r="B9" s="171" t="s">
        <v>22</v>
      </c>
      <c r="C9" s="171" t="s">
        <v>22</v>
      </c>
      <c r="D9" s="172" t="s">
        <v>66</v>
      </c>
      <c r="E9" s="173" t="s">
        <v>80</v>
      </c>
      <c r="F9" s="174">
        <v>2424.65</v>
      </c>
      <c r="G9" s="174">
        <v>2084.57</v>
      </c>
      <c r="H9" s="174">
        <v>340.08</v>
      </c>
      <c r="I9" s="166"/>
    </row>
    <row r="10" ht="19.9" customHeight="1" spans="1:9">
      <c r="A10" s="142"/>
      <c r="B10" s="171" t="s">
        <v>22</v>
      </c>
      <c r="C10" s="171" t="s">
        <v>22</v>
      </c>
      <c r="D10" s="172" t="s">
        <v>159</v>
      </c>
      <c r="E10" s="173" t="s">
        <v>247</v>
      </c>
      <c r="F10" s="174">
        <v>1818.39</v>
      </c>
      <c r="G10" s="174">
        <v>1818.39</v>
      </c>
      <c r="H10" s="174"/>
      <c r="I10" s="166"/>
    </row>
    <row r="11" ht="19.9" customHeight="1" spans="1:9">
      <c r="A11" s="142"/>
      <c r="B11" s="171" t="s">
        <v>164</v>
      </c>
      <c r="C11" s="171" t="s">
        <v>160</v>
      </c>
      <c r="D11" s="172" t="s">
        <v>248</v>
      </c>
      <c r="E11" s="173" t="s">
        <v>249</v>
      </c>
      <c r="F11" s="174">
        <v>467.62</v>
      </c>
      <c r="G11" s="174">
        <v>467.62</v>
      </c>
      <c r="H11" s="174"/>
      <c r="I11" s="166"/>
    </row>
    <row r="12" ht="19.9" customHeight="1" spans="1:9">
      <c r="B12" s="171" t="s">
        <v>164</v>
      </c>
      <c r="C12" s="171" t="s">
        <v>162</v>
      </c>
      <c r="D12" s="172" t="s">
        <v>250</v>
      </c>
      <c r="E12" s="173" t="s">
        <v>251</v>
      </c>
      <c r="F12" s="174">
        <v>413.19</v>
      </c>
      <c r="G12" s="174">
        <v>413.19</v>
      </c>
      <c r="H12" s="174"/>
      <c r="I12" s="166"/>
    </row>
    <row r="13" ht="19.9" customHeight="1" spans="1:9">
      <c r="A13" s="142"/>
      <c r="B13" s="171" t="s">
        <v>164</v>
      </c>
      <c r="C13" s="171" t="s">
        <v>162</v>
      </c>
      <c r="D13" s="172" t="s">
        <v>252</v>
      </c>
      <c r="E13" s="173" t="s">
        <v>253</v>
      </c>
      <c r="F13" s="174">
        <v>109.3</v>
      </c>
      <c r="G13" s="174">
        <v>109.3</v>
      </c>
      <c r="H13" s="174"/>
      <c r="I13" s="166"/>
    </row>
    <row r="14" ht="19.9" customHeight="1" spans="1:9">
      <c r="A14" s="142"/>
      <c r="B14" s="171" t="s">
        <v>164</v>
      </c>
      <c r="C14" s="171" t="s">
        <v>162</v>
      </c>
      <c r="D14" s="172" t="s">
        <v>254</v>
      </c>
      <c r="E14" s="173" t="s">
        <v>255</v>
      </c>
      <c r="F14" s="174">
        <v>55.59</v>
      </c>
      <c r="G14" s="174">
        <v>55.59</v>
      </c>
      <c r="H14" s="174"/>
      <c r="I14" s="166"/>
    </row>
    <row r="15" ht="19.9" customHeight="1" spans="1:9">
      <c r="A15" s="142"/>
      <c r="B15" s="171" t="s">
        <v>164</v>
      </c>
      <c r="C15" s="171" t="s">
        <v>162</v>
      </c>
      <c r="D15" s="172" t="s">
        <v>256</v>
      </c>
      <c r="E15" s="173" t="s">
        <v>257</v>
      </c>
      <c r="F15" s="174">
        <v>248.3</v>
      </c>
      <c r="G15" s="174">
        <v>248.3</v>
      </c>
      <c r="H15" s="174"/>
      <c r="I15" s="166"/>
    </row>
    <row r="16" ht="19.9" customHeight="1" spans="1:9">
      <c r="B16" s="171" t="s">
        <v>164</v>
      </c>
      <c r="C16" s="171" t="s">
        <v>168</v>
      </c>
      <c r="D16" s="172" t="s">
        <v>258</v>
      </c>
      <c r="E16" s="173" t="s">
        <v>259</v>
      </c>
      <c r="F16" s="174">
        <v>357.97</v>
      </c>
      <c r="G16" s="174">
        <v>357.97</v>
      </c>
      <c r="H16" s="174"/>
      <c r="I16" s="166"/>
    </row>
    <row r="17" ht="19.9" customHeight="1" spans="1:9">
      <c r="A17" s="142"/>
      <c r="B17" s="171" t="s">
        <v>164</v>
      </c>
      <c r="C17" s="171" t="s">
        <v>168</v>
      </c>
      <c r="D17" s="172" t="s">
        <v>260</v>
      </c>
      <c r="E17" s="173" t="s">
        <v>261</v>
      </c>
      <c r="F17" s="174">
        <v>38.97</v>
      </c>
      <c r="G17" s="174">
        <v>38.97</v>
      </c>
      <c r="H17" s="174"/>
      <c r="I17" s="166"/>
    </row>
    <row r="18" ht="19.9" customHeight="1" spans="1:9">
      <c r="A18" s="142"/>
      <c r="B18" s="171" t="s">
        <v>164</v>
      </c>
      <c r="C18" s="171" t="s">
        <v>168</v>
      </c>
      <c r="D18" s="172" t="s">
        <v>262</v>
      </c>
      <c r="E18" s="173" t="s">
        <v>263</v>
      </c>
      <c r="F18" s="174">
        <v>319</v>
      </c>
      <c r="G18" s="174">
        <v>319</v>
      </c>
      <c r="H18" s="174"/>
      <c r="I18" s="166"/>
    </row>
    <row r="19" ht="19.9" customHeight="1" spans="1:9">
      <c r="B19" s="171" t="s">
        <v>164</v>
      </c>
      <c r="C19" s="171" t="s">
        <v>172</v>
      </c>
      <c r="D19" s="172" t="s">
        <v>264</v>
      </c>
      <c r="E19" s="173" t="s">
        <v>265</v>
      </c>
      <c r="F19" s="174">
        <v>197.46</v>
      </c>
      <c r="G19" s="174">
        <v>197.46</v>
      </c>
      <c r="H19" s="174"/>
      <c r="I19" s="166"/>
    </row>
    <row r="20" ht="19.9" customHeight="1" spans="1:9">
      <c r="B20" s="171" t="s">
        <v>164</v>
      </c>
      <c r="C20" s="171" t="s">
        <v>174</v>
      </c>
      <c r="D20" s="172" t="s">
        <v>266</v>
      </c>
      <c r="E20" s="173" t="s">
        <v>267</v>
      </c>
      <c r="F20" s="174">
        <v>98.73</v>
      </c>
      <c r="G20" s="174">
        <v>98.73</v>
      </c>
      <c r="H20" s="174"/>
      <c r="I20" s="166"/>
    </row>
    <row r="21" ht="19.9" customHeight="1" spans="1:9">
      <c r="B21" s="171" t="s">
        <v>164</v>
      </c>
      <c r="C21" s="171" t="s">
        <v>176</v>
      </c>
      <c r="D21" s="172" t="s">
        <v>268</v>
      </c>
      <c r="E21" s="173" t="s">
        <v>269</v>
      </c>
      <c r="F21" s="174">
        <v>86.39</v>
      </c>
      <c r="G21" s="174">
        <v>86.39</v>
      </c>
      <c r="H21" s="174"/>
      <c r="I21" s="166"/>
    </row>
    <row r="22" ht="19.9" customHeight="1" spans="1:9">
      <c r="B22" s="171" t="s">
        <v>164</v>
      </c>
      <c r="C22" s="171" t="s">
        <v>178</v>
      </c>
      <c r="D22" s="172" t="s">
        <v>270</v>
      </c>
      <c r="E22" s="173" t="s">
        <v>271</v>
      </c>
      <c r="F22" s="174">
        <v>32.45</v>
      </c>
      <c r="G22" s="174">
        <v>32.45</v>
      </c>
      <c r="H22" s="174"/>
      <c r="I22" s="166"/>
    </row>
    <row r="23" ht="19.9" customHeight="1" spans="1:9">
      <c r="B23" s="171" t="s">
        <v>164</v>
      </c>
      <c r="C23" s="171" t="s">
        <v>180</v>
      </c>
      <c r="D23" s="172" t="s">
        <v>272</v>
      </c>
      <c r="E23" s="173" t="s">
        <v>273</v>
      </c>
      <c r="F23" s="174">
        <v>9.87</v>
      </c>
      <c r="G23" s="174">
        <v>9.87</v>
      </c>
      <c r="H23" s="174"/>
      <c r="I23" s="166"/>
    </row>
    <row r="24" ht="19.9" customHeight="1" spans="1:9">
      <c r="A24" s="142"/>
      <c r="B24" s="171" t="s">
        <v>164</v>
      </c>
      <c r="C24" s="171" t="s">
        <v>180</v>
      </c>
      <c r="D24" s="172" t="s">
        <v>274</v>
      </c>
      <c r="E24" s="173" t="s">
        <v>275</v>
      </c>
      <c r="F24" s="174">
        <v>7.4</v>
      </c>
      <c r="G24" s="174">
        <v>7.4</v>
      </c>
      <c r="H24" s="174"/>
      <c r="I24" s="166"/>
    </row>
    <row r="25" ht="19.9" customHeight="1" spans="1:9">
      <c r="A25" s="142"/>
      <c r="B25" s="171" t="s">
        <v>164</v>
      </c>
      <c r="C25" s="171" t="s">
        <v>180</v>
      </c>
      <c r="D25" s="172" t="s">
        <v>276</v>
      </c>
      <c r="E25" s="173" t="s">
        <v>277</v>
      </c>
      <c r="F25" s="174">
        <v>2.47</v>
      </c>
      <c r="G25" s="174">
        <v>2.47</v>
      </c>
      <c r="H25" s="174"/>
      <c r="I25" s="166"/>
    </row>
    <row r="26" ht="19.9" customHeight="1" spans="1:9">
      <c r="B26" s="171" t="s">
        <v>164</v>
      </c>
      <c r="C26" s="171" t="s">
        <v>184</v>
      </c>
      <c r="D26" s="172" t="s">
        <v>278</v>
      </c>
      <c r="E26" s="173" t="s">
        <v>279</v>
      </c>
      <c r="F26" s="174">
        <v>143.43</v>
      </c>
      <c r="G26" s="174">
        <v>143.43</v>
      </c>
      <c r="H26" s="174"/>
      <c r="I26" s="166"/>
    </row>
    <row r="27" ht="19.9" customHeight="1" spans="1:9">
      <c r="B27" s="171" t="s">
        <v>164</v>
      </c>
      <c r="C27" s="171" t="s">
        <v>186</v>
      </c>
      <c r="D27" s="172" t="s">
        <v>280</v>
      </c>
      <c r="E27" s="173" t="s">
        <v>281</v>
      </c>
      <c r="F27" s="174">
        <v>11.28</v>
      </c>
      <c r="G27" s="174">
        <v>11.28</v>
      </c>
      <c r="H27" s="174"/>
      <c r="I27" s="166"/>
    </row>
    <row r="28" ht="19.9" customHeight="1" spans="1:9">
      <c r="A28" s="142"/>
      <c r="B28" s="171" t="s">
        <v>164</v>
      </c>
      <c r="C28" s="171" t="s">
        <v>186</v>
      </c>
      <c r="D28" s="172" t="s">
        <v>282</v>
      </c>
      <c r="E28" s="173" t="s">
        <v>283</v>
      </c>
      <c r="F28" s="174">
        <v>11.28</v>
      </c>
      <c r="G28" s="174">
        <v>11.28</v>
      </c>
      <c r="H28" s="174"/>
      <c r="I28" s="166"/>
    </row>
    <row r="29" ht="19.9" customHeight="1" spans="1:9">
      <c r="B29" s="171" t="s">
        <v>22</v>
      </c>
      <c r="C29" s="171" t="s">
        <v>22</v>
      </c>
      <c r="D29" s="172" t="s">
        <v>190</v>
      </c>
      <c r="E29" s="173" t="s">
        <v>284</v>
      </c>
      <c r="F29" s="174">
        <v>345.88</v>
      </c>
      <c r="G29" s="174">
        <v>5.8</v>
      </c>
      <c r="H29" s="174">
        <v>340.08</v>
      </c>
      <c r="I29" s="166"/>
    </row>
    <row r="30" ht="19.9" customHeight="1" spans="1:9">
      <c r="A30" s="142"/>
      <c r="B30" s="171" t="s">
        <v>219</v>
      </c>
      <c r="C30" s="171" t="s">
        <v>160</v>
      </c>
      <c r="D30" s="172" t="s">
        <v>285</v>
      </c>
      <c r="E30" s="173" t="s">
        <v>286</v>
      </c>
      <c r="F30" s="174">
        <v>7.67</v>
      </c>
      <c r="G30" s="174"/>
      <c r="H30" s="174">
        <v>7.67</v>
      </c>
      <c r="I30" s="166"/>
    </row>
    <row r="31" ht="19.9" customHeight="1" spans="1:9">
      <c r="B31" s="171" t="s">
        <v>219</v>
      </c>
      <c r="C31" s="171" t="s">
        <v>193</v>
      </c>
      <c r="D31" s="172" t="s">
        <v>287</v>
      </c>
      <c r="E31" s="173" t="s">
        <v>288</v>
      </c>
      <c r="F31" s="174">
        <v>2.3</v>
      </c>
      <c r="G31" s="174"/>
      <c r="H31" s="174">
        <v>2.3</v>
      </c>
      <c r="I31" s="166"/>
    </row>
    <row r="32" ht="19.9" customHeight="1" spans="1:9">
      <c r="B32" s="171" t="s">
        <v>219</v>
      </c>
      <c r="C32" s="171" t="s">
        <v>197</v>
      </c>
      <c r="D32" s="172" t="s">
        <v>289</v>
      </c>
      <c r="E32" s="173" t="s">
        <v>290</v>
      </c>
      <c r="F32" s="174">
        <v>21.15</v>
      </c>
      <c r="G32" s="174"/>
      <c r="H32" s="174">
        <v>21.15</v>
      </c>
      <c r="I32" s="166"/>
    </row>
    <row r="33" ht="19.9" customHeight="1" spans="1:9">
      <c r="B33" s="171" t="s">
        <v>219</v>
      </c>
      <c r="C33" s="171" t="s">
        <v>172</v>
      </c>
      <c r="D33" s="172" t="s">
        <v>291</v>
      </c>
      <c r="E33" s="173" t="s">
        <v>292</v>
      </c>
      <c r="F33" s="174">
        <v>3.07</v>
      </c>
      <c r="G33" s="174"/>
      <c r="H33" s="174">
        <v>3.07</v>
      </c>
      <c r="I33" s="166"/>
    </row>
    <row r="34" ht="19.9" customHeight="1" spans="1:9">
      <c r="B34" s="171" t="s">
        <v>219</v>
      </c>
      <c r="C34" s="171" t="s">
        <v>178</v>
      </c>
      <c r="D34" s="172" t="s">
        <v>293</v>
      </c>
      <c r="E34" s="173" t="s">
        <v>294</v>
      </c>
      <c r="F34" s="174">
        <v>66.11</v>
      </c>
      <c r="G34" s="174"/>
      <c r="H34" s="174">
        <v>66.11</v>
      </c>
      <c r="I34" s="166"/>
    </row>
    <row r="35" ht="19.9" customHeight="1" spans="1:9">
      <c r="B35" s="171" t="s">
        <v>219</v>
      </c>
      <c r="C35" s="171" t="s">
        <v>184</v>
      </c>
      <c r="D35" s="172" t="s">
        <v>295</v>
      </c>
      <c r="E35" s="173" t="s">
        <v>296</v>
      </c>
      <c r="F35" s="174">
        <v>5.57</v>
      </c>
      <c r="G35" s="174"/>
      <c r="H35" s="174">
        <v>5.57</v>
      </c>
      <c r="I35" s="166"/>
    </row>
    <row r="36" ht="19.9" customHeight="1" spans="1:9">
      <c r="B36" s="171" t="s">
        <v>219</v>
      </c>
      <c r="C36" s="171" t="s">
        <v>206</v>
      </c>
      <c r="D36" s="172" t="s">
        <v>297</v>
      </c>
      <c r="E36" s="173" t="s">
        <v>298</v>
      </c>
      <c r="F36" s="174">
        <v>15.05</v>
      </c>
      <c r="G36" s="174"/>
      <c r="H36" s="174">
        <v>15.05</v>
      </c>
      <c r="I36" s="166"/>
    </row>
    <row r="37" ht="19.9" customHeight="1" spans="1:9">
      <c r="B37" s="171" t="s">
        <v>219</v>
      </c>
      <c r="C37" s="171" t="s">
        <v>208</v>
      </c>
      <c r="D37" s="172" t="s">
        <v>299</v>
      </c>
      <c r="E37" s="173" t="s">
        <v>300</v>
      </c>
      <c r="F37" s="174">
        <v>5.85</v>
      </c>
      <c r="G37" s="174"/>
      <c r="H37" s="174">
        <v>5.85</v>
      </c>
      <c r="I37" s="166"/>
    </row>
    <row r="38" ht="19.9" customHeight="1" spans="1:9">
      <c r="B38" s="171" t="s">
        <v>219</v>
      </c>
      <c r="C38" s="171" t="s">
        <v>216</v>
      </c>
      <c r="D38" s="172" t="s">
        <v>301</v>
      </c>
      <c r="E38" s="173" t="s">
        <v>302</v>
      </c>
      <c r="F38" s="174">
        <v>118.8</v>
      </c>
      <c r="G38" s="174"/>
      <c r="H38" s="174">
        <v>118.8</v>
      </c>
      <c r="I38" s="166"/>
    </row>
    <row r="39" ht="19.9" customHeight="1" spans="1:9">
      <c r="B39" s="171" t="s">
        <v>219</v>
      </c>
      <c r="C39" s="171" t="s">
        <v>186</v>
      </c>
      <c r="D39" s="172" t="s">
        <v>303</v>
      </c>
      <c r="E39" s="173" t="s">
        <v>304</v>
      </c>
      <c r="F39" s="174">
        <v>100.32</v>
      </c>
      <c r="G39" s="174">
        <v>5.8</v>
      </c>
      <c r="H39" s="174">
        <v>94.52</v>
      </c>
      <c r="I39" s="166"/>
    </row>
    <row r="40" ht="19.9" customHeight="1" spans="1:9">
      <c r="A40" s="142"/>
      <c r="B40" s="171" t="s">
        <v>219</v>
      </c>
      <c r="C40" s="171" t="s">
        <v>186</v>
      </c>
      <c r="D40" s="172" t="s">
        <v>305</v>
      </c>
      <c r="E40" s="173" t="s">
        <v>306</v>
      </c>
      <c r="F40" s="174">
        <v>22.3</v>
      </c>
      <c r="G40" s="174"/>
      <c r="H40" s="174">
        <v>22.3</v>
      </c>
      <c r="I40" s="166"/>
    </row>
    <row r="41" ht="19.9" customHeight="1" spans="1:9">
      <c r="A41" s="142"/>
      <c r="B41" s="171" t="s">
        <v>219</v>
      </c>
      <c r="C41" s="171" t="s">
        <v>186</v>
      </c>
      <c r="D41" s="172" t="s">
        <v>307</v>
      </c>
      <c r="E41" s="173" t="s">
        <v>308</v>
      </c>
      <c r="F41" s="174">
        <v>5.8</v>
      </c>
      <c r="G41" s="174">
        <v>5.8</v>
      </c>
      <c r="H41" s="174"/>
      <c r="I41" s="166"/>
    </row>
    <row r="42" ht="19.9" customHeight="1" spans="1:9">
      <c r="A42" s="142"/>
      <c r="B42" s="171" t="s">
        <v>219</v>
      </c>
      <c r="C42" s="171" t="s">
        <v>186</v>
      </c>
      <c r="D42" s="172" t="s">
        <v>309</v>
      </c>
      <c r="E42" s="173" t="s">
        <v>310</v>
      </c>
      <c r="F42" s="174">
        <v>1.11</v>
      </c>
      <c r="G42" s="174"/>
      <c r="H42" s="174">
        <v>1.11</v>
      </c>
      <c r="I42" s="166"/>
    </row>
    <row r="43" ht="19.9" customHeight="1" spans="1:9">
      <c r="A43" s="142"/>
      <c r="B43" s="171" t="s">
        <v>219</v>
      </c>
      <c r="C43" s="171" t="s">
        <v>186</v>
      </c>
      <c r="D43" s="172" t="s">
        <v>311</v>
      </c>
      <c r="E43" s="173" t="s">
        <v>312</v>
      </c>
      <c r="F43" s="174">
        <v>22.23</v>
      </c>
      <c r="G43" s="174"/>
      <c r="H43" s="174">
        <v>22.23</v>
      </c>
      <c r="I43" s="166"/>
    </row>
    <row r="44" ht="19.9" customHeight="1" spans="1:9">
      <c r="A44" s="142"/>
      <c r="B44" s="171" t="s">
        <v>219</v>
      </c>
      <c r="C44" s="171" t="s">
        <v>186</v>
      </c>
      <c r="D44" s="172" t="s">
        <v>313</v>
      </c>
      <c r="E44" s="173" t="s">
        <v>218</v>
      </c>
      <c r="F44" s="174">
        <v>48.89</v>
      </c>
      <c r="G44" s="174"/>
      <c r="H44" s="174">
        <v>48.89</v>
      </c>
      <c r="I44" s="166"/>
    </row>
    <row r="45" ht="19.9" customHeight="1" spans="1:9">
      <c r="B45" s="171" t="s">
        <v>22</v>
      </c>
      <c r="C45" s="171" t="s">
        <v>22</v>
      </c>
      <c r="D45" s="172" t="s">
        <v>226</v>
      </c>
      <c r="E45" s="173" t="s">
        <v>314</v>
      </c>
      <c r="F45" s="174">
        <v>260.38</v>
      </c>
      <c r="G45" s="174">
        <v>260.38</v>
      </c>
      <c r="H45" s="174"/>
      <c r="I45" s="166"/>
    </row>
    <row r="46" ht="19.9" customHeight="1" spans="1:9">
      <c r="A46" s="142"/>
      <c r="B46" s="171" t="s">
        <v>228</v>
      </c>
      <c r="C46" s="171" t="s">
        <v>193</v>
      </c>
      <c r="D46" s="172" t="s">
        <v>315</v>
      </c>
      <c r="E46" s="173" t="s">
        <v>316</v>
      </c>
      <c r="F46" s="174">
        <v>260.28</v>
      </c>
      <c r="G46" s="174">
        <v>260.28</v>
      </c>
      <c r="H46" s="174"/>
      <c r="I46" s="166"/>
    </row>
    <row r="47" ht="19.9" customHeight="1" spans="1:9">
      <c r="A47" s="142"/>
      <c r="B47" s="171" t="s">
        <v>228</v>
      </c>
      <c r="C47" s="171" t="s">
        <v>193</v>
      </c>
      <c r="D47" s="172" t="s">
        <v>317</v>
      </c>
      <c r="E47" s="173" t="s">
        <v>318</v>
      </c>
      <c r="F47" s="174">
        <v>9.48</v>
      </c>
      <c r="G47" s="174">
        <v>9.48</v>
      </c>
      <c r="H47" s="174"/>
      <c r="I47" s="166"/>
    </row>
    <row r="48" ht="19.9" customHeight="1" spans="1:9">
      <c r="A48" s="142"/>
      <c r="B48" s="171" t="s">
        <v>228</v>
      </c>
      <c r="C48" s="171" t="s">
        <v>193</v>
      </c>
      <c r="D48" s="172" t="s">
        <v>319</v>
      </c>
      <c r="E48" s="173" t="s">
        <v>320</v>
      </c>
      <c r="F48" s="174">
        <v>250.8</v>
      </c>
      <c r="G48" s="174">
        <v>250.8</v>
      </c>
      <c r="H48" s="174"/>
      <c r="I48" s="166"/>
    </row>
    <row r="49" ht="19.9" customHeight="1" spans="1:9">
      <c r="B49" s="171" t="s">
        <v>228</v>
      </c>
      <c r="C49" s="171" t="s">
        <v>174</v>
      </c>
      <c r="D49" s="172" t="s">
        <v>321</v>
      </c>
      <c r="E49" s="173" t="s">
        <v>322</v>
      </c>
      <c r="F49" s="174">
        <v>0.1</v>
      </c>
      <c r="G49" s="174">
        <v>0.1</v>
      </c>
      <c r="H49" s="174"/>
      <c r="I49" s="166"/>
    </row>
    <row r="50" ht="19.9" customHeight="1" spans="1:9">
      <c r="A50" s="142"/>
      <c r="B50" s="171" t="s">
        <v>228</v>
      </c>
      <c r="C50" s="171" t="s">
        <v>174</v>
      </c>
      <c r="D50" s="172" t="s">
        <v>323</v>
      </c>
      <c r="E50" s="173" t="s">
        <v>324</v>
      </c>
      <c r="F50" s="174">
        <v>0.1</v>
      </c>
      <c r="G50" s="174">
        <v>0.1</v>
      </c>
      <c r="H50" s="174"/>
      <c r="I50" s="166"/>
    </row>
    <row r="51" ht="19.9" customHeight="1" spans="1:9">
      <c r="B51" s="171" t="s">
        <v>22</v>
      </c>
      <c r="C51" s="171" t="s">
        <v>22</v>
      </c>
      <c r="D51" s="172" t="s">
        <v>68</v>
      </c>
      <c r="E51" s="173" t="s">
        <v>98</v>
      </c>
      <c r="F51" s="174">
        <v>2722.41</v>
      </c>
      <c r="G51" s="174">
        <v>2433.11</v>
      </c>
      <c r="H51" s="174">
        <v>289.3</v>
      </c>
      <c r="I51" s="166"/>
    </row>
    <row r="52" ht="19.9" customHeight="1" spans="1:9">
      <c r="A52" s="142"/>
      <c r="B52" s="171" t="s">
        <v>22</v>
      </c>
      <c r="C52" s="171" t="s">
        <v>22</v>
      </c>
      <c r="D52" s="172" t="s">
        <v>159</v>
      </c>
      <c r="E52" s="173" t="s">
        <v>247</v>
      </c>
      <c r="F52" s="174">
        <v>2352.08</v>
      </c>
      <c r="G52" s="174">
        <v>2352.08</v>
      </c>
      <c r="H52" s="174"/>
      <c r="I52" s="166"/>
    </row>
    <row r="53" ht="19.9" customHeight="1" spans="1:9">
      <c r="A53" s="142"/>
      <c r="B53" s="171" t="s">
        <v>164</v>
      </c>
      <c r="C53" s="171" t="s">
        <v>160</v>
      </c>
      <c r="D53" s="172" t="s">
        <v>248</v>
      </c>
      <c r="E53" s="173" t="s">
        <v>249</v>
      </c>
      <c r="F53" s="174">
        <v>613.19</v>
      </c>
      <c r="G53" s="174">
        <v>613.19</v>
      </c>
      <c r="H53" s="174"/>
      <c r="I53" s="166"/>
    </row>
    <row r="54" ht="19.9" customHeight="1" spans="1:9">
      <c r="B54" s="171" t="s">
        <v>164</v>
      </c>
      <c r="C54" s="171" t="s">
        <v>162</v>
      </c>
      <c r="D54" s="172" t="s">
        <v>250</v>
      </c>
      <c r="E54" s="173" t="s">
        <v>251</v>
      </c>
      <c r="F54" s="174">
        <v>206.24</v>
      </c>
      <c r="G54" s="174">
        <v>206.24</v>
      </c>
      <c r="H54" s="174"/>
      <c r="I54" s="166"/>
    </row>
    <row r="55" ht="19.9" customHeight="1" spans="1:9">
      <c r="A55" s="142"/>
      <c r="B55" s="171" t="s">
        <v>164</v>
      </c>
      <c r="C55" s="171" t="s">
        <v>162</v>
      </c>
      <c r="D55" s="172" t="s">
        <v>252</v>
      </c>
      <c r="E55" s="173" t="s">
        <v>253</v>
      </c>
      <c r="F55" s="174">
        <v>151.32</v>
      </c>
      <c r="G55" s="174">
        <v>151.32</v>
      </c>
      <c r="H55" s="174"/>
      <c r="I55" s="166"/>
    </row>
    <row r="56" ht="19.9" customHeight="1" spans="1:9">
      <c r="A56" s="142"/>
      <c r="B56" s="171" t="s">
        <v>164</v>
      </c>
      <c r="C56" s="171" t="s">
        <v>162</v>
      </c>
      <c r="D56" s="172" t="s">
        <v>254</v>
      </c>
      <c r="E56" s="173" t="s">
        <v>255</v>
      </c>
      <c r="F56" s="174">
        <v>54.92</v>
      </c>
      <c r="G56" s="174">
        <v>54.92</v>
      </c>
      <c r="H56" s="174"/>
      <c r="I56" s="166"/>
    </row>
    <row r="57" ht="19.9" customHeight="1" spans="1:9">
      <c r="B57" s="171" t="s">
        <v>164</v>
      </c>
      <c r="C57" s="171" t="s">
        <v>168</v>
      </c>
      <c r="D57" s="172" t="s">
        <v>258</v>
      </c>
      <c r="E57" s="173" t="s">
        <v>259</v>
      </c>
      <c r="F57" s="174">
        <v>380.39</v>
      </c>
      <c r="G57" s="174">
        <v>380.39</v>
      </c>
      <c r="H57" s="174"/>
      <c r="I57" s="166"/>
    </row>
    <row r="58" ht="19.9" customHeight="1" spans="1:9">
      <c r="A58" s="142"/>
      <c r="B58" s="171" t="s">
        <v>164</v>
      </c>
      <c r="C58" s="171" t="s">
        <v>168</v>
      </c>
      <c r="D58" s="172" t="s">
        <v>262</v>
      </c>
      <c r="E58" s="173" t="s">
        <v>263</v>
      </c>
      <c r="F58" s="174">
        <v>380.39</v>
      </c>
      <c r="G58" s="174">
        <v>380.39</v>
      </c>
      <c r="H58" s="174"/>
      <c r="I58" s="166"/>
    </row>
    <row r="59" ht="19.9" customHeight="1" spans="1:9">
      <c r="B59" s="171" t="s">
        <v>164</v>
      </c>
      <c r="C59" s="171" t="s">
        <v>197</v>
      </c>
      <c r="D59" s="172" t="s">
        <v>325</v>
      </c>
      <c r="E59" s="173" t="s">
        <v>326</v>
      </c>
      <c r="F59" s="174">
        <v>366.38</v>
      </c>
      <c r="G59" s="174">
        <v>366.38</v>
      </c>
      <c r="H59" s="174"/>
      <c r="I59" s="166"/>
    </row>
    <row r="60" ht="19.9" customHeight="1" spans="1:9">
      <c r="B60" s="171" t="s">
        <v>164</v>
      </c>
      <c r="C60" s="171" t="s">
        <v>172</v>
      </c>
      <c r="D60" s="172" t="s">
        <v>264</v>
      </c>
      <c r="E60" s="173" t="s">
        <v>265</v>
      </c>
      <c r="F60" s="174">
        <v>257.78</v>
      </c>
      <c r="G60" s="174">
        <v>257.78</v>
      </c>
      <c r="H60" s="174"/>
      <c r="I60" s="166"/>
    </row>
    <row r="61" ht="19.9" customHeight="1" spans="1:9">
      <c r="B61" s="171" t="s">
        <v>164</v>
      </c>
      <c r="C61" s="171" t="s">
        <v>174</v>
      </c>
      <c r="D61" s="172" t="s">
        <v>266</v>
      </c>
      <c r="E61" s="173" t="s">
        <v>267</v>
      </c>
      <c r="F61" s="174">
        <v>128.89</v>
      </c>
      <c r="G61" s="174">
        <v>128.89</v>
      </c>
      <c r="H61" s="174"/>
      <c r="I61" s="166"/>
    </row>
    <row r="62" ht="19.9" customHeight="1" spans="1:9">
      <c r="B62" s="171" t="s">
        <v>164</v>
      </c>
      <c r="C62" s="171" t="s">
        <v>176</v>
      </c>
      <c r="D62" s="172" t="s">
        <v>268</v>
      </c>
      <c r="E62" s="173" t="s">
        <v>269</v>
      </c>
      <c r="F62" s="174">
        <v>134.79</v>
      </c>
      <c r="G62" s="174">
        <v>134.79</v>
      </c>
      <c r="H62" s="174"/>
      <c r="I62" s="166"/>
    </row>
    <row r="63" ht="19.9" customHeight="1" spans="1:9">
      <c r="B63" s="171" t="s">
        <v>164</v>
      </c>
      <c r="C63" s="171" t="s">
        <v>180</v>
      </c>
      <c r="D63" s="172" t="s">
        <v>272</v>
      </c>
      <c r="E63" s="173" t="s">
        <v>273</v>
      </c>
      <c r="F63" s="174">
        <v>39.48</v>
      </c>
      <c r="G63" s="174">
        <v>39.48</v>
      </c>
      <c r="H63" s="174"/>
      <c r="I63" s="166"/>
    </row>
    <row r="64" ht="19.9" customHeight="1" spans="1:9">
      <c r="A64" s="142"/>
      <c r="B64" s="171" t="s">
        <v>164</v>
      </c>
      <c r="C64" s="171" t="s">
        <v>180</v>
      </c>
      <c r="D64" s="172" t="s">
        <v>274</v>
      </c>
      <c r="E64" s="173" t="s">
        <v>275</v>
      </c>
      <c r="F64" s="174">
        <v>9.67</v>
      </c>
      <c r="G64" s="174">
        <v>9.67</v>
      </c>
      <c r="H64" s="174"/>
      <c r="I64" s="166"/>
    </row>
    <row r="65" ht="19.9" customHeight="1" spans="1:9">
      <c r="A65" s="142"/>
      <c r="B65" s="171" t="s">
        <v>164</v>
      </c>
      <c r="C65" s="171" t="s">
        <v>180</v>
      </c>
      <c r="D65" s="172" t="s">
        <v>276</v>
      </c>
      <c r="E65" s="173" t="s">
        <v>277</v>
      </c>
      <c r="F65" s="174">
        <v>3.85</v>
      </c>
      <c r="G65" s="174">
        <v>3.85</v>
      </c>
      <c r="H65" s="174"/>
      <c r="I65" s="166"/>
    </row>
    <row r="66" ht="19.9" customHeight="1" spans="1:9">
      <c r="A66" s="142"/>
      <c r="B66" s="171" t="s">
        <v>164</v>
      </c>
      <c r="C66" s="171" t="s">
        <v>180</v>
      </c>
      <c r="D66" s="172" t="s">
        <v>327</v>
      </c>
      <c r="E66" s="173" t="s">
        <v>328</v>
      </c>
      <c r="F66" s="174">
        <v>25.96</v>
      </c>
      <c r="G66" s="174">
        <v>25.96</v>
      </c>
      <c r="H66" s="174"/>
      <c r="I66" s="166"/>
    </row>
    <row r="67" ht="19.9" customHeight="1" spans="1:9">
      <c r="B67" s="171" t="s">
        <v>164</v>
      </c>
      <c r="C67" s="171" t="s">
        <v>184</v>
      </c>
      <c r="D67" s="172" t="s">
        <v>278</v>
      </c>
      <c r="E67" s="173" t="s">
        <v>279</v>
      </c>
      <c r="F67" s="174">
        <v>224.94</v>
      </c>
      <c r="G67" s="174">
        <v>224.94</v>
      </c>
      <c r="H67" s="174"/>
      <c r="I67" s="166"/>
    </row>
    <row r="68" ht="19.9" customHeight="1" spans="1:9">
      <c r="B68" s="171" t="s">
        <v>22</v>
      </c>
      <c r="C68" s="171" t="s">
        <v>22</v>
      </c>
      <c r="D68" s="172" t="s">
        <v>190</v>
      </c>
      <c r="E68" s="173" t="s">
        <v>284</v>
      </c>
      <c r="F68" s="174">
        <v>291.02</v>
      </c>
      <c r="G68" s="174">
        <v>1.72</v>
      </c>
      <c r="H68" s="174">
        <v>289.3</v>
      </c>
      <c r="I68" s="166"/>
    </row>
    <row r="69" ht="19.9" customHeight="1" spans="1:9">
      <c r="A69" s="142"/>
      <c r="B69" s="171" t="s">
        <v>219</v>
      </c>
      <c r="C69" s="171" t="s">
        <v>160</v>
      </c>
      <c r="D69" s="172" t="s">
        <v>285</v>
      </c>
      <c r="E69" s="173" t="s">
        <v>286</v>
      </c>
      <c r="F69" s="174">
        <v>10.15</v>
      </c>
      <c r="G69" s="174"/>
      <c r="H69" s="174">
        <v>10.15</v>
      </c>
      <c r="I69" s="166"/>
    </row>
    <row r="70" ht="19.9" customHeight="1" spans="1:9">
      <c r="B70" s="171" t="s">
        <v>219</v>
      </c>
      <c r="C70" s="171" t="s">
        <v>193</v>
      </c>
      <c r="D70" s="172" t="s">
        <v>287</v>
      </c>
      <c r="E70" s="173" t="s">
        <v>288</v>
      </c>
      <c r="F70" s="174">
        <v>3.05</v>
      </c>
      <c r="G70" s="174"/>
      <c r="H70" s="174">
        <v>3.05</v>
      </c>
      <c r="I70" s="166"/>
    </row>
    <row r="71" ht="19.9" customHeight="1" spans="1:9">
      <c r="B71" s="171" t="s">
        <v>219</v>
      </c>
      <c r="C71" s="171" t="s">
        <v>197</v>
      </c>
      <c r="D71" s="172" t="s">
        <v>289</v>
      </c>
      <c r="E71" s="173" t="s">
        <v>290</v>
      </c>
      <c r="F71" s="174">
        <v>31.39</v>
      </c>
      <c r="G71" s="174"/>
      <c r="H71" s="174">
        <v>31.39</v>
      </c>
      <c r="I71" s="166"/>
    </row>
    <row r="72" ht="19.9" customHeight="1" spans="1:9">
      <c r="B72" s="171" t="s">
        <v>219</v>
      </c>
      <c r="C72" s="171" t="s">
        <v>172</v>
      </c>
      <c r="D72" s="172" t="s">
        <v>291</v>
      </c>
      <c r="E72" s="173" t="s">
        <v>292</v>
      </c>
      <c r="F72" s="174">
        <v>4.06</v>
      </c>
      <c r="G72" s="174"/>
      <c r="H72" s="174">
        <v>4.06</v>
      </c>
      <c r="I72" s="166"/>
    </row>
    <row r="73" ht="19.9" customHeight="1" spans="1:9">
      <c r="B73" s="171" t="s">
        <v>219</v>
      </c>
      <c r="C73" s="171" t="s">
        <v>178</v>
      </c>
      <c r="D73" s="172" t="s">
        <v>293</v>
      </c>
      <c r="E73" s="173" t="s">
        <v>294</v>
      </c>
      <c r="F73" s="174">
        <v>90.07</v>
      </c>
      <c r="G73" s="174"/>
      <c r="H73" s="174">
        <v>90.07</v>
      </c>
      <c r="I73" s="166"/>
    </row>
    <row r="74" ht="19.9" customHeight="1" spans="1:9">
      <c r="B74" s="171" t="s">
        <v>219</v>
      </c>
      <c r="C74" s="171" t="s">
        <v>206</v>
      </c>
      <c r="D74" s="172" t="s">
        <v>297</v>
      </c>
      <c r="E74" s="173" t="s">
        <v>298</v>
      </c>
      <c r="F74" s="174">
        <v>19.64</v>
      </c>
      <c r="G74" s="174"/>
      <c r="H74" s="174">
        <v>19.64</v>
      </c>
      <c r="I74" s="166"/>
    </row>
    <row r="75" ht="19.9" customHeight="1" spans="1:9">
      <c r="B75" s="171" t="s">
        <v>219</v>
      </c>
      <c r="C75" s="171" t="s">
        <v>208</v>
      </c>
      <c r="D75" s="172" t="s">
        <v>299</v>
      </c>
      <c r="E75" s="173" t="s">
        <v>300</v>
      </c>
      <c r="F75" s="174">
        <v>3.93</v>
      </c>
      <c r="G75" s="174"/>
      <c r="H75" s="174">
        <v>3.93</v>
      </c>
      <c r="I75" s="166"/>
    </row>
    <row r="76" ht="19.9" customHeight="1" spans="1:9">
      <c r="B76" s="171" t="s">
        <v>219</v>
      </c>
      <c r="C76" s="171" t="s">
        <v>186</v>
      </c>
      <c r="D76" s="172" t="s">
        <v>303</v>
      </c>
      <c r="E76" s="173" t="s">
        <v>304</v>
      </c>
      <c r="F76" s="174">
        <v>128.72</v>
      </c>
      <c r="G76" s="174">
        <v>1.72</v>
      </c>
      <c r="H76" s="174">
        <v>127</v>
      </c>
      <c r="I76" s="166"/>
    </row>
    <row r="77" ht="19.9" customHeight="1" spans="1:9">
      <c r="A77" s="142"/>
      <c r="B77" s="171" t="s">
        <v>219</v>
      </c>
      <c r="C77" s="171" t="s">
        <v>186</v>
      </c>
      <c r="D77" s="172" t="s">
        <v>305</v>
      </c>
      <c r="E77" s="173" t="s">
        <v>306</v>
      </c>
      <c r="F77" s="174">
        <v>29.1</v>
      </c>
      <c r="G77" s="174"/>
      <c r="H77" s="174">
        <v>29.1</v>
      </c>
      <c r="I77" s="166"/>
    </row>
    <row r="78" ht="19.9" customHeight="1" spans="1:9">
      <c r="A78" s="142"/>
      <c r="B78" s="171" t="s">
        <v>219</v>
      </c>
      <c r="C78" s="171" t="s">
        <v>186</v>
      </c>
      <c r="D78" s="172" t="s">
        <v>307</v>
      </c>
      <c r="E78" s="173" t="s">
        <v>308</v>
      </c>
      <c r="F78" s="174">
        <v>1.72</v>
      </c>
      <c r="G78" s="174">
        <v>1.72</v>
      </c>
      <c r="H78" s="174"/>
      <c r="I78" s="166"/>
    </row>
    <row r="79" ht="19.9" customHeight="1" spans="1:9">
      <c r="A79" s="142"/>
      <c r="B79" s="171" t="s">
        <v>219</v>
      </c>
      <c r="C79" s="171" t="s">
        <v>186</v>
      </c>
      <c r="D79" s="172" t="s">
        <v>309</v>
      </c>
      <c r="E79" s="173" t="s">
        <v>310</v>
      </c>
      <c r="F79" s="174">
        <v>15.85</v>
      </c>
      <c r="G79" s="174"/>
      <c r="H79" s="174">
        <v>15.85</v>
      </c>
      <c r="I79" s="166"/>
    </row>
    <row r="80" ht="19.9" customHeight="1" spans="1:9">
      <c r="A80" s="142"/>
      <c r="B80" s="171" t="s">
        <v>219</v>
      </c>
      <c r="C80" s="171" t="s">
        <v>186</v>
      </c>
      <c r="D80" s="172" t="s">
        <v>311</v>
      </c>
      <c r="E80" s="173" t="s">
        <v>312</v>
      </c>
      <c r="F80" s="174">
        <v>17.36</v>
      </c>
      <c r="G80" s="174"/>
      <c r="H80" s="174">
        <v>17.36</v>
      </c>
      <c r="I80" s="166"/>
    </row>
    <row r="81" ht="19.9" customHeight="1" spans="1:9">
      <c r="A81" s="142"/>
      <c r="B81" s="171" t="s">
        <v>219</v>
      </c>
      <c r="C81" s="171" t="s">
        <v>186</v>
      </c>
      <c r="D81" s="172" t="s">
        <v>313</v>
      </c>
      <c r="E81" s="173" t="s">
        <v>218</v>
      </c>
      <c r="F81" s="174">
        <v>64.7</v>
      </c>
      <c r="G81" s="174"/>
      <c r="H81" s="174">
        <v>64.7</v>
      </c>
      <c r="I81" s="166"/>
    </row>
    <row r="82" ht="19.9" customHeight="1" spans="1:9">
      <c r="B82" s="171" t="s">
        <v>22</v>
      </c>
      <c r="C82" s="171" t="s">
        <v>22</v>
      </c>
      <c r="D82" s="172" t="s">
        <v>226</v>
      </c>
      <c r="E82" s="173" t="s">
        <v>314</v>
      </c>
      <c r="F82" s="174">
        <v>79.31</v>
      </c>
      <c r="G82" s="174">
        <v>79.31</v>
      </c>
      <c r="H82" s="174"/>
      <c r="I82" s="166"/>
    </row>
    <row r="83" ht="19.9" customHeight="1" spans="1:9">
      <c r="A83" s="142"/>
      <c r="B83" s="171" t="s">
        <v>228</v>
      </c>
      <c r="C83" s="171" t="s">
        <v>193</v>
      </c>
      <c r="D83" s="172" t="s">
        <v>315</v>
      </c>
      <c r="E83" s="173" t="s">
        <v>316</v>
      </c>
      <c r="F83" s="174">
        <v>79.2</v>
      </c>
      <c r="G83" s="174">
        <v>79.2</v>
      </c>
      <c r="H83" s="174"/>
      <c r="I83" s="166"/>
    </row>
    <row r="84" ht="19.9" customHeight="1" spans="1:9">
      <c r="A84" s="142"/>
      <c r="B84" s="171" t="s">
        <v>228</v>
      </c>
      <c r="C84" s="171" t="s">
        <v>193</v>
      </c>
      <c r="D84" s="172" t="s">
        <v>319</v>
      </c>
      <c r="E84" s="173" t="s">
        <v>320</v>
      </c>
      <c r="F84" s="174">
        <v>79.2</v>
      </c>
      <c r="G84" s="174">
        <v>79.2</v>
      </c>
      <c r="H84" s="174"/>
      <c r="I84" s="166"/>
    </row>
    <row r="85" ht="19.9" customHeight="1" spans="1:9">
      <c r="B85" s="171" t="s">
        <v>228</v>
      </c>
      <c r="C85" s="171" t="s">
        <v>174</v>
      </c>
      <c r="D85" s="172" t="s">
        <v>321</v>
      </c>
      <c r="E85" s="173" t="s">
        <v>322</v>
      </c>
      <c r="F85" s="174">
        <v>0.11</v>
      </c>
      <c r="G85" s="174">
        <v>0.11</v>
      </c>
      <c r="H85" s="174"/>
      <c r="I85" s="166"/>
    </row>
    <row r="86" ht="19.9" customHeight="1" spans="1:9">
      <c r="A86" s="142"/>
      <c r="B86" s="171" t="s">
        <v>228</v>
      </c>
      <c r="C86" s="171" t="s">
        <v>174</v>
      </c>
      <c r="D86" s="172" t="s">
        <v>323</v>
      </c>
      <c r="E86" s="173" t="s">
        <v>324</v>
      </c>
      <c r="F86" s="174">
        <v>0.11</v>
      </c>
      <c r="G86" s="174">
        <v>0.11</v>
      </c>
      <c r="H86" s="174"/>
      <c r="I86" s="166"/>
    </row>
    <row r="87" ht="19.9" customHeight="1" spans="1:9">
      <c r="B87" s="171" t="s">
        <v>22</v>
      </c>
      <c r="C87" s="171" t="s">
        <v>22</v>
      </c>
      <c r="D87" s="172" t="s">
        <v>70</v>
      </c>
      <c r="E87" s="173" t="s">
        <v>104</v>
      </c>
      <c r="F87" s="174">
        <v>755.48</v>
      </c>
      <c r="G87" s="174">
        <v>690.36</v>
      </c>
      <c r="H87" s="174">
        <v>65.12</v>
      </c>
      <c r="I87" s="166"/>
    </row>
    <row r="88" ht="19.9" customHeight="1" spans="1:9">
      <c r="A88" s="142"/>
      <c r="B88" s="171" t="s">
        <v>22</v>
      </c>
      <c r="C88" s="171" t="s">
        <v>22</v>
      </c>
      <c r="D88" s="172" t="s">
        <v>159</v>
      </c>
      <c r="E88" s="173" t="s">
        <v>247</v>
      </c>
      <c r="F88" s="174">
        <v>661.19</v>
      </c>
      <c r="G88" s="174">
        <v>661.19</v>
      </c>
      <c r="H88" s="174"/>
      <c r="I88" s="166"/>
    </row>
    <row r="89" ht="19.9" customHeight="1" spans="1:9">
      <c r="A89" s="142"/>
      <c r="B89" s="171" t="s">
        <v>164</v>
      </c>
      <c r="C89" s="171" t="s">
        <v>160</v>
      </c>
      <c r="D89" s="172" t="s">
        <v>248</v>
      </c>
      <c r="E89" s="173" t="s">
        <v>249</v>
      </c>
      <c r="F89" s="174">
        <v>142.82</v>
      </c>
      <c r="G89" s="174">
        <v>142.82</v>
      </c>
      <c r="H89" s="174"/>
      <c r="I89" s="166"/>
    </row>
    <row r="90" ht="19.9" customHeight="1" spans="1:9">
      <c r="B90" s="171" t="s">
        <v>164</v>
      </c>
      <c r="C90" s="171" t="s">
        <v>162</v>
      </c>
      <c r="D90" s="172" t="s">
        <v>250</v>
      </c>
      <c r="E90" s="173" t="s">
        <v>251</v>
      </c>
      <c r="F90" s="174">
        <v>56.97</v>
      </c>
      <c r="G90" s="174">
        <v>56.97</v>
      </c>
      <c r="H90" s="174"/>
      <c r="I90" s="166"/>
    </row>
    <row r="91" ht="19.9" customHeight="1" spans="1:9">
      <c r="A91" s="142"/>
      <c r="B91" s="171" t="s">
        <v>164</v>
      </c>
      <c r="C91" s="171" t="s">
        <v>162</v>
      </c>
      <c r="D91" s="172" t="s">
        <v>252</v>
      </c>
      <c r="E91" s="173" t="s">
        <v>253</v>
      </c>
      <c r="F91" s="174">
        <v>41.24</v>
      </c>
      <c r="G91" s="174">
        <v>41.24</v>
      </c>
      <c r="H91" s="174"/>
      <c r="I91" s="166"/>
    </row>
    <row r="92" ht="19.9" customHeight="1" spans="1:9">
      <c r="A92" s="142"/>
      <c r="B92" s="171" t="s">
        <v>164</v>
      </c>
      <c r="C92" s="171" t="s">
        <v>162</v>
      </c>
      <c r="D92" s="172" t="s">
        <v>254</v>
      </c>
      <c r="E92" s="173" t="s">
        <v>255</v>
      </c>
      <c r="F92" s="174">
        <v>15.73</v>
      </c>
      <c r="G92" s="174">
        <v>15.73</v>
      </c>
      <c r="H92" s="174"/>
      <c r="I92" s="166"/>
    </row>
    <row r="93" ht="19.9" customHeight="1" spans="1:9">
      <c r="B93" s="171" t="s">
        <v>164</v>
      </c>
      <c r="C93" s="171" t="s">
        <v>168</v>
      </c>
      <c r="D93" s="172" t="s">
        <v>258</v>
      </c>
      <c r="E93" s="173" t="s">
        <v>259</v>
      </c>
      <c r="F93" s="174">
        <v>139.68</v>
      </c>
      <c r="G93" s="174">
        <v>139.68</v>
      </c>
      <c r="H93" s="174"/>
      <c r="I93" s="166"/>
    </row>
    <row r="94" ht="19.9" customHeight="1" spans="1:9">
      <c r="A94" s="142"/>
      <c r="B94" s="171" t="s">
        <v>164</v>
      </c>
      <c r="C94" s="171" t="s">
        <v>168</v>
      </c>
      <c r="D94" s="172" t="s">
        <v>262</v>
      </c>
      <c r="E94" s="173" t="s">
        <v>263</v>
      </c>
      <c r="F94" s="174">
        <v>139.68</v>
      </c>
      <c r="G94" s="174">
        <v>139.68</v>
      </c>
      <c r="H94" s="174"/>
      <c r="I94" s="166"/>
    </row>
    <row r="95" ht="19.9" customHeight="1" spans="1:9">
      <c r="B95" s="171" t="s">
        <v>164</v>
      </c>
      <c r="C95" s="171" t="s">
        <v>197</v>
      </c>
      <c r="D95" s="172" t="s">
        <v>325</v>
      </c>
      <c r="E95" s="173" t="s">
        <v>326</v>
      </c>
      <c r="F95" s="174">
        <v>98.25</v>
      </c>
      <c r="G95" s="174">
        <v>98.25</v>
      </c>
      <c r="H95" s="174"/>
      <c r="I95" s="166"/>
    </row>
    <row r="96" ht="19.9" customHeight="1" spans="1:9">
      <c r="B96" s="171" t="s">
        <v>164</v>
      </c>
      <c r="C96" s="171" t="s">
        <v>172</v>
      </c>
      <c r="D96" s="172" t="s">
        <v>264</v>
      </c>
      <c r="E96" s="173" t="s">
        <v>265</v>
      </c>
      <c r="F96" s="174">
        <v>71.71</v>
      </c>
      <c r="G96" s="174">
        <v>71.71</v>
      </c>
      <c r="H96" s="174"/>
      <c r="I96" s="166"/>
    </row>
    <row r="97" ht="19.9" customHeight="1" spans="1:9">
      <c r="B97" s="171" t="s">
        <v>164</v>
      </c>
      <c r="C97" s="171" t="s">
        <v>174</v>
      </c>
      <c r="D97" s="172" t="s">
        <v>266</v>
      </c>
      <c r="E97" s="173" t="s">
        <v>267</v>
      </c>
      <c r="F97" s="174">
        <v>35.86</v>
      </c>
      <c r="G97" s="174">
        <v>35.86</v>
      </c>
      <c r="H97" s="174"/>
      <c r="I97" s="166"/>
    </row>
    <row r="98" ht="19.9" customHeight="1" spans="1:9">
      <c r="B98" s="171" t="s">
        <v>164</v>
      </c>
      <c r="C98" s="171" t="s">
        <v>176</v>
      </c>
      <c r="D98" s="172" t="s">
        <v>268</v>
      </c>
      <c r="E98" s="173" t="s">
        <v>269</v>
      </c>
      <c r="F98" s="174">
        <v>37.45</v>
      </c>
      <c r="G98" s="174">
        <v>37.45</v>
      </c>
      <c r="H98" s="174"/>
      <c r="I98" s="166"/>
    </row>
    <row r="99" ht="19.9" customHeight="1" spans="1:9">
      <c r="B99" s="171" t="s">
        <v>164</v>
      </c>
      <c r="C99" s="171" t="s">
        <v>180</v>
      </c>
      <c r="D99" s="172" t="s">
        <v>272</v>
      </c>
      <c r="E99" s="173" t="s">
        <v>273</v>
      </c>
      <c r="F99" s="174">
        <v>10.9</v>
      </c>
      <c r="G99" s="174">
        <v>10.9</v>
      </c>
      <c r="H99" s="174"/>
      <c r="I99" s="166"/>
    </row>
    <row r="100" ht="19.9" customHeight="1" spans="1:9">
      <c r="A100" s="142"/>
      <c r="B100" s="171" t="s">
        <v>164</v>
      </c>
      <c r="C100" s="171" t="s">
        <v>180</v>
      </c>
      <c r="D100" s="172" t="s">
        <v>274</v>
      </c>
      <c r="E100" s="173" t="s">
        <v>275</v>
      </c>
      <c r="F100" s="174">
        <v>2.69</v>
      </c>
      <c r="G100" s="174">
        <v>2.69</v>
      </c>
      <c r="H100" s="174"/>
      <c r="I100" s="166"/>
    </row>
    <row r="101" ht="19.9" customHeight="1" spans="1:9">
      <c r="A101" s="142"/>
      <c r="B101" s="171" t="s">
        <v>164</v>
      </c>
      <c r="C101" s="171" t="s">
        <v>180</v>
      </c>
      <c r="D101" s="172" t="s">
        <v>276</v>
      </c>
      <c r="E101" s="173" t="s">
        <v>277</v>
      </c>
      <c r="F101" s="174">
        <v>1.07</v>
      </c>
      <c r="G101" s="174">
        <v>1.07</v>
      </c>
      <c r="H101" s="174"/>
      <c r="I101" s="166"/>
    </row>
    <row r="102" ht="19.9" customHeight="1" spans="1:9">
      <c r="A102" s="142"/>
      <c r="B102" s="171" t="s">
        <v>164</v>
      </c>
      <c r="C102" s="171" t="s">
        <v>180</v>
      </c>
      <c r="D102" s="172" t="s">
        <v>327</v>
      </c>
      <c r="E102" s="173" t="s">
        <v>328</v>
      </c>
      <c r="F102" s="174">
        <v>7.14</v>
      </c>
      <c r="G102" s="174">
        <v>7.14</v>
      </c>
      <c r="H102" s="174"/>
      <c r="I102" s="166"/>
    </row>
    <row r="103" ht="19.9" customHeight="1" spans="1:9">
      <c r="B103" s="171" t="s">
        <v>164</v>
      </c>
      <c r="C103" s="171" t="s">
        <v>184</v>
      </c>
      <c r="D103" s="172" t="s">
        <v>278</v>
      </c>
      <c r="E103" s="173" t="s">
        <v>279</v>
      </c>
      <c r="F103" s="174">
        <v>62.77</v>
      </c>
      <c r="G103" s="174">
        <v>62.77</v>
      </c>
      <c r="H103" s="174"/>
      <c r="I103" s="166"/>
    </row>
    <row r="104" ht="19.9" customHeight="1" spans="1:9">
      <c r="B104" s="171" t="s">
        <v>164</v>
      </c>
      <c r="C104" s="171" t="s">
        <v>186</v>
      </c>
      <c r="D104" s="172" t="s">
        <v>280</v>
      </c>
      <c r="E104" s="173" t="s">
        <v>281</v>
      </c>
      <c r="F104" s="174">
        <v>4.8</v>
      </c>
      <c r="G104" s="174">
        <v>4.8</v>
      </c>
      <c r="H104" s="174"/>
      <c r="I104" s="166"/>
    </row>
    <row r="105" ht="19.9" customHeight="1" spans="1:9">
      <c r="A105" s="142"/>
      <c r="B105" s="171" t="s">
        <v>164</v>
      </c>
      <c r="C105" s="171" t="s">
        <v>186</v>
      </c>
      <c r="D105" s="172" t="s">
        <v>282</v>
      </c>
      <c r="E105" s="173" t="s">
        <v>283</v>
      </c>
      <c r="F105" s="174">
        <v>4.8</v>
      </c>
      <c r="G105" s="174">
        <v>4.8</v>
      </c>
      <c r="H105" s="174"/>
      <c r="I105" s="166"/>
    </row>
    <row r="106" ht="19.9" customHeight="1" spans="1:9">
      <c r="B106" s="171" t="s">
        <v>22</v>
      </c>
      <c r="C106" s="171" t="s">
        <v>22</v>
      </c>
      <c r="D106" s="172" t="s">
        <v>190</v>
      </c>
      <c r="E106" s="173" t="s">
        <v>284</v>
      </c>
      <c r="F106" s="174">
        <v>65.67</v>
      </c>
      <c r="G106" s="174">
        <v>0.55</v>
      </c>
      <c r="H106" s="174">
        <v>65.12</v>
      </c>
      <c r="I106" s="166"/>
    </row>
    <row r="107" ht="19.9" customHeight="1" spans="1:9">
      <c r="A107" s="142"/>
      <c r="B107" s="171" t="s">
        <v>219</v>
      </c>
      <c r="C107" s="171" t="s">
        <v>160</v>
      </c>
      <c r="D107" s="172" t="s">
        <v>285</v>
      </c>
      <c r="E107" s="173" t="s">
        <v>286</v>
      </c>
      <c r="F107" s="174">
        <v>1.9</v>
      </c>
      <c r="G107" s="174"/>
      <c r="H107" s="174">
        <v>1.9</v>
      </c>
      <c r="I107" s="166"/>
    </row>
    <row r="108" ht="19.9" customHeight="1" spans="1:9">
      <c r="B108" s="171" t="s">
        <v>219</v>
      </c>
      <c r="C108" s="171" t="s">
        <v>193</v>
      </c>
      <c r="D108" s="172" t="s">
        <v>287</v>
      </c>
      <c r="E108" s="173" t="s">
        <v>288</v>
      </c>
      <c r="F108" s="174">
        <v>0.71</v>
      </c>
      <c r="G108" s="174"/>
      <c r="H108" s="174">
        <v>0.71</v>
      </c>
      <c r="I108" s="166"/>
    </row>
    <row r="109" ht="19.9" customHeight="1" spans="1:9">
      <c r="B109" s="171" t="s">
        <v>219</v>
      </c>
      <c r="C109" s="171" t="s">
        <v>197</v>
      </c>
      <c r="D109" s="172" t="s">
        <v>289</v>
      </c>
      <c r="E109" s="173" t="s">
        <v>290</v>
      </c>
      <c r="F109" s="174">
        <v>5.71</v>
      </c>
      <c r="G109" s="174"/>
      <c r="H109" s="174">
        <v>5.71</v>
      </c>
      <c r="I109" s="166"/>
    </row>
    <row r="110" ht="19.9" customHeight="1" spans="1:9">
      <c r="B110" s="171" t="s">
        <v>219</v>
      </c>
      <c r="C110" s="171" t="s">
        <v>172</v>
      </c>
      <c r="D110" s="172" t="s">
        <v>291</v>
      </c>
      <c r="E110" s="173" t="s">
        <v>292</v>
      </c>
      <c r="F110" s="174">
        <v>0.95</v>
      </c>
      <c r="G110" s="174"/>
      <c r="H110" s="174">
        <v>0.95</v>
      </c>
      <c r="I110" s="166"/>
    </row>
    <row r="111" ht="19.9" customHeight="1" spans="1:9">
      <c r="B111" s="171" t="s">
        <v>219</v>
      </c>
      <c r="C111" s="171" t="s">
        <v>178</v>
      </c>
      <c r="D111" s="172" t="s">
        <v>293</v>
      </c>
      <c r="E111" s="173" t="s">
        <v>294</v>
      </c>
      <c r="F111" s="174">
        <v>10.45</v>
      </c>
      <c r="G111" s="174"/>
      <c r="H111" s="174">
        <v>10.45</v>
      </c>
      <c r="I111" s="166"/>
    </row>
    <row r="112" ht="19.9" customHeight="1" spans="1:9">
      <c r="B112" s="171" t="s">
        <v>219</v>
      </c>
      <c r="C112" s="171" t="s">
        <v>184</v>
      </c>
      <c r="D112" s="172" t="s">
        <v>295</v>
      </c>
      <c r="E112" s="173" t="s">
        <v>296</v>
      </c>
      <c r="F112" s="174">
        <v>0.12</v>
      </c>
      <c r="G112" s="174"/>
      <c r="H112" s="174">
        <v>0.12</v>
      </c>
      <c r="I112" s="166"/>
    </row>
    <row r="113" ht="19.9" customHeight="1" spans="1:9">
      <c r="B113" s="171" t="s">
        <v>219</v>
      </c>
      <c r="C113" s="171" t="s">
        <v>206</v>
      </c>
      <c r="D113" s="172" t="s">
        <v>297</v>
      </c>
      <c r="E113" s="173" t="s">
        <v>298</v>
      </c>
      <c r="F113" s="174">
        <v>5.49</v>
      </c>
      <c r="G113" s="174"/>
      <c r="H113" s="174">
        <v>5.49</v>
      </c>
      <c r="I113" s="166"/>
    </row>
    <row r="114" ht="19.9" customHeight="1" spans="1:9">
      <c r="B114" s="171" t="s">
        <v>219</v>
      </c>
      <c r="C114" s="171" t="s">
        <v>208</v>
      </c>
      <c r="D114" s="172" t="s">
        <v>299</v>
      </c>
      <c r="E114" s="173" t="s">
        <v>300</v>
      </c>
      <c r="F114" s="174">
        <v>0.76</v>
      </c>
      <c r="G114" s="174"/>
      <c r="H114" s="174">
        <v>0.76</v>
      </c>
      <c r="I114" s="166"/>
    </row>
    <row r="115" ht="19.9" customHeight="1" spans="1:9">
      <c r="B115" s="171" t="s">
        <v>219</v>
      </c>
      <c r="C115" s="171" t="s">
        <v>216</v>
      </c>
      <c r="D115" s="172" t="s">
        <v>301</v>
      </c>
      <c r="E115" s="173" t="s">
        <v>302</v>
      </c>
      <c r="F115" s="174">
        <v>5.04</v>
      </c>
      <c r="G115" s="174"/>
      <c r="H115" s="174">
        <v>5.04</v>
      </c>
      <c r="I115" s="166"/>
    </row>
    <row r="116" ht="19.9" customHeight="1" spans="1:9">
      <c r="B116" s="171" t="s">
        <v>219</v>
      </c>
      <c r="C116" s="171" t="s">
        <v>186</v>
      </c>
      <c r="D116" s="172" t="s">
        <v>303</v>
      </c>
      <c r="E116" s="173" t="s">
        <v>304</v>
      </c>
      <c r="F116" s="174">
        <v>34.52</v>
      </c>
      <c r="G116" s="174">
        <v>0.55</v>
      </c>
      <c r="H116" s="174">
        <v>33.97</v>
      </c>
      <c r="I116" s="166"/>
    </row>
    <row r="117" ht="19.9" customHeight="1" spans="1:9">
      <c r="A117" s="142"/>
      <c r="B117" s="171" t="s">
        <v>219</v>
      </c>
      <c r="C117" s="171" t="s">
        <v>186</v>
      </c>
      <c r="D117" s="172" t="s">
        <v>305</v>
      </c>
      <c r="E117" s="173" t="s">
        <v>306</v>
      </c>
      <c r="F117" s="174">
        <v>8.14</v>
      </c>
      <c r="G117" s="174"/>
      <c r="H117" s="174">
        <v>8.14</v>
      </c>
      <c r="I117" s="166"/>
    </row>
    <row r="118" ht="19.9" customHeight="1" spans="1:9">
      <c r="A118" s="142"/>
      <c r="B118" s="171" t="s">
        <v>219</v>
      </c>
      <c r="C118" s="171" t="s">
        <v>186</v>
      </c>
      <c r="D118" s="172" t="s">
        <v>307</v>
      </c>
      <c r="E118" s="173" t="s">
        <v>308</v>
      </c>
      <c r="F118" s="174">
        <v>0.55</v>
      </c>
      <c r="G118" s="174">
        <v>0.55</v>
      </c>
      <c r="H118" s="174"/>
      <c r="I118" s="166"/>
    </row>
    <row r="119" ht="19.9" customHeight="1" spans="1:9">
      <c r="A119" s="142"/>
      <c r="B119" s="171" t="s">
        <v>219</v>
      </c>
      <c r="C119" s="171" t="s">
        <v>186</v>
      </c>
      <c r="D119" s="172" t="s">
        <v>309</v>
      </c>
      <c r="E119" s="173" t="s">
        <v>310</v>
      </c>
      <c r="F119" s="174">
        <v>3.98</v>
      </c>
      <c r="G119" s="174"/>
      <c r="H119" s="174">
        <v>3.98</v>
      </c>
      <c r="I119" s="166"/>
    </row>
    <row r="120" ht="19.9" customHeight="1" spans="1:9">
      <c r="A120" s="142"/>
      <c r="B120" s="171" t="s">
        <v>219</v>
      </c>
      <c r="C120" s="171" t="s">
        <v>186</v>
      </c>
      <c r="D120" s="172" t="s">
        <v>311</v>
      </c>
      <c r="E120" s="173" t="s">
        <v>312</v>
      </c>
      <c r="F120" s="174">
        <v>4.72</v>
      </c>
      <c r="G120" s="174"/>
      <c r="H120" s="174">
        <v>4.72</v>
      </c>
      <c r="I120" s="166"/>
    </row>
    <row r="121" ht="19.9" customHeight="1" spans="1:9">
      <c r="A121" s="142"/>
      <c r="B121" s="171" t="s">
        <v>219</v>
      </c>
      <c r="C121" s="171" t="s">
        <v>186</v>
      </c>
      <c r="D121" s="172" t="s">
        <v>313</v>
      </c>
      <c r="E121" s="173" t="s">
        <v>218</v>
      </c>
      <c r="F121" s="174">
        <v>17.13</v>
      </c>
      <c r="G121" s="174"/>
      <c r="H121" s="174">
        <v>17.13</v>
      </c>
      <c r="I121" s="166"/>
    </row>
    <row r="122" ht="19.9" customHeight="1" spans="1:9">
      <c r="B122" s="171" t="s">
        <v>22</v>
      </c>
      <c r="C122" s="171" t="s">
        <v>22</v>
      </c>
      <c r="D122" s="172" t="s">
        <v>226</v>
      </c>
      <c r="E122" s="173" t="s">
        <v>314</v>
      </c>
      <c r="F122" s="174">
        <v>28.61</v>
      </c>
      <c r="G122" s="174">
        <v>28.61</v>
      </c>
      <c r="H122" s="174"/>
      <c r="I122" s="166"/>
    </row>
    <row r="123" ht="19.9" customHeight="1" spans="1:9">
      <c r="A123" s="142"/>
      <c r="B123" s="171" t="s">
        <v>228</v>
      </c>
      <c r="C123" s="171" t="s">
        <v>193</v>
      </c>
      <c r="D123" s="172" t="s">
        <v>315</v>
      </c>
      <c r="E123" s="173" t="s">
        <v>316</v>
      </c>
      <c r="F123" s="174">
        <v>28.6</v>
      </c>
      <c r="G123" s="174">
        <v>28.6</v>
      </c>
      <c r="H123" s="174"/>
      <c r="I123" s="166"/>
    </row>
    <row r="124" ht="19.9" customHeight="1" spans="1:9">
      <c r="A124" s="142"/>
      <c r="B124" s="171" t="s">
        <v>228</v>
      </c>
      <c r="C124" s="171" t="s">
        <v>193</v>
      </c>
      <c r="D124" s="172" t="s">
        <v>319</v>
      </c>
      <c r="E124" s="173" t="s">
        <v>320</v>
      </c>
      <c r="F124" s="174">
        <v>28.6</v>
      </c>
      <c r="G124" s="174">
        <v>28.6</v>
      </c>
      <c r="H124" s="174"/>
      <c r="I124" s="166"/>
    </row>
    <row r="125" ht="19.9" customHeight="1" spans="1:9">
      <c r="B125" s="171" t="s">
        <v>228</v>
      </c>
      <c r="C125" s="171" t="s">
        <v>174</v>
      </c>
      <c r="D125" s="172" t="s">
        <v>321</v>
      </c>
      <c r="E125" s="173" t="s">
        <v>322</v>
      </c>
      <c r="F125" s="174">
        <v>0.01</v>
      </c>
      <c r="G125" s="174">
        <v>0.01</v>
      </c>
      <c r="H125" s="174"/>
      <c r="I125" s="166"/>
    </row>
    <row r="126" ht="19.9" customHeight="1" spans="1:9">
      <c r="A126" s="142"/>
      <c r="B126" s="171" t="s">
        <v>228</v>
      </c>
      <c r="C126" s="171" t="s">
        <v>174</v>
      </c>
      <c r="D126" s="172" t="s">
        <v>323</v>
      </c>
      <c r="E126" s="173" t="s">
        <v>324</v>
      </c>
      <c r="F126" s="174">
        <v>0.01</v>
      </c>
      <c r="G126" s="174">
        <v>0.01</v>
      </c>
      <c r="H126" s="174"/>
      <c r="I126" s="166"/>
    </row>
    <row r="127" ht="8.5" customHeight="1" spans="1:9">
      <c r="A127" s="160"/>
      <c r="B127" s="160"/>
      <c r="C127" s="160"/>
      <c r="D127" s="175"/>
      <c r="E127" s="160"/>
      <c r="F127" s="160"/>
      <c r="G127" s="160"/>
      <c r="H127" s="160"/>
      <c r="I127" s="176"/>
    </row>
  </sheetData>
  <mergeCells count="22">
    <mergeCell ref="B1:C1"/>
    <mergeCell ref="B2:H2"/>
    <mergeCell ref="B3:E3"/>
    <mergeCell ref="B4:E4"/>
    <mergeCell ref="F4:H4"/>
    <mergeCell ref="B5:C5"/>
    <mergeCell ref="A13:A15"/>
    <mergeCell ref="A17:A18"/>
    <mergeCell ref="A24:A25"/>
    <mergeCell ref="A40:A44"/>
    <mergeCell ref="A47:A48"/>
    <mergeCell ref="A55:A56"/>
    <mergeCell ref="A64:A66"/>
    <mergeCell ref="A77:A81"/>
    <mergeCell ref="A91:A92"/>
    <mergeCell ref="A100:A102"/>
    <mergeCell ref="A117:A121"/>
    <mergeCell ref="D5:D6"/>
    <mergeCell ref="E5:E6"/>
    <mergeCell ref="F5:F6"/>
    <mergeCell ref="G5:G6"/>
    <mergeCell ref="H5:H6"/>
  </mergeCells>
  <pageMargins left="0.75" right="0.75" top="0.270000010728836" bottom="0.270000010728836" header="0" footer="0"/>
  <pageSetup paperSize="9" scale="7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137"/>
      <c r="B1" s="138"/>
      <c r="C1" s="138"/>
      <c r="D1" s="138"/>
      <c r="E1" s="139"/>
      <c r="F1" s="139"/>
      <c r="G1" s="141" t="s">
        <v>329</v>
      </c>
      <c r="H1" s="142"/>
    </row>
    <row r="2" ht="19.9" customHeight="1" spans="1:8">
      <c r="A2" s="137"/>
      <c r="B2" s="143" t="s">
        <v>330</v>
      </c>
      <c r="C2" s="143"/>
      <c r="D2" s="143"/>
      <c r="E2" s="143"/>
      <c r="F2" s="143"/>
      <c r="G2" s="143"/>
      <c r="H2" s="142" t="s">
        <v>2</v>
      </c>
    </row>
    <row r="3" ht="17.05" customHeight="1" spans="1:8">
      <c r="A3" s="144"/>
      <c r="B3" s="145" t="s">
        <v>4</v>
      </c>
      <c r="C3" s="145"/>
      <c r="D3" s="145"/>
      <c r="E3" s="145"/>
      <c r="F3" s="145"/>
      <c r="G3" s="146" t="s">
        <v>5</v>
      </c>
      <c r="H3" s="147"/>
    </row>
    <row r="4" ht="21.35" customHeight="1" spans="1:8">
      <c r="A4" s="150"/>
      <c r="B4" s="148" t="s">
        <v>76</v>
      </c>
      <c r="C4" s="148"/>
      <c r="D4" s="148"/>
      <c r="E4" s="148" t="s">
        <v>63</v>
      </c>
      <c r="F4" s="148" t="s">
        <v>64</v>
      </c>
      <c r="G4" s="148" t="s">
        <v>331</v>
      </c>
      <c r="H4" s="149"/>
    </row>
    <row r="5" ht="21.35" customHeight="1" spans="1:8">
      <c r="A5" s="150"/>
      <c r="B5" s="148" t="s">
        <v>77</v>
      </c>
      <c r="C5" s="148" t="s">
        <v>78</v>
      </c>
      <c r="D5" s="148" t="s">
        <v>79</v>
      </c>
      <c r="E5" s="148"/>
      <c r="F5" s="148"/>
      <c r="G5" s="148"/>
      <c r="H5" s="151"/>
    </row>
    <row r="6" ht="19.9" customHeight="1" spans="1:8">
      <c r="A6" s="152"/>
      <c r="B6" s="153"/>
      <c r="C6" s="153"/>
      <c r="D6" s="153"/>
      <c r="E6" s="153"/>
      <c r="F6" s="153" t="s">
        <v>65</v>
      </c>
      <c r="G6" s="154">
        <v>682.24</v>
      </c>
      <c r="H6" s="155"/>
    </row>
    <row r="7" ht="19.9" customHeight="1" spans="1:8">
      <c r="A7" s="150"/>
      <c r="B7" s="156"/>
      <c r="C7" s="156"/>
      <c r="D7" s="156"/>
      <c r="E7" s="156"/>
      <c r="F7" s="157" t="s">
        <v>22</v>
      </c>
      <c r="G7" s="158">
        <v>682.24</v>
      </c>
      <c r="H7" s="149"/>
    </row>
    <row r="8" ht="19.9" customHeight="1" spans="1:8">
      <c r="A8" s="150"/>
      <c r="B8" s="156"/>
      <c r="C8" s="156"/>
      <c r="D8" s="156"/>
      <c r="E8" s="156"/>
      <c r="F8" s="157" t="s">
        <v>80</v>
      </c>
      <c r="G8" s="158">
        <v>658.24</v>
      </c>
      <c r="H8" s="149"/>
    </row>
    <row r="9" ht="19.9" customHeight="1" spans="1:8">
      <c r="A9" s="150"/>
      <c r="B9" s="156"/>
      <c r="C9" s="156"/>
      <c r="D9" s="156"/>
      <c r="E9" s="156"/>
      <c r="F9" s="157" t="s">
        <v>95</v>
      </c>
      <c r="G9" s="158">
        <v>658.24</v>
      </c>
      <c r="H9" s="151"/>
    </row>
    <row r="10" ht="19.9" customHeight="1" spans="1:8">
      <c r="A10" s="150"/>
      <c r="B10" s="156" t="s">
        <v>92</v>
      </c>
      <c r="C10" s="156" t="s">
        <v>88</v>
      </c>
      <c r="D10" s="156" t="s">
        <v>94</v>
      </c>
      <c r="E10" s="156" t="s">
        <v>66</v>
      </c>
      <c r="F10" s="157" t="s">
        <v>332</v>
      </c>
      <c r="G10" s="159">
        <v>32</v>
      </c>
      <c r="H10" s="151"/>
    </row>
    <row r="11" ht="19.9" customHeight="1" spans="1:8">
      <c r="A11" s="150"/>
      <c r="B11" s="156" t="s">
        <v>92</v>
      </c>
      <c r="C11" s="156" t="s">
        <v>88</v>
      </c>
      <c r="D11" s="156" t="s">
        <v>94</v>
      </c>
      <c r="E11" s="156" t="s">
        <v>66</v>
      </c>
      <c r="F11" s="157" t="s">
        <v>333</v>
      </c>
      <c r="G11" s="159">
        <v>4.54</v>
      </c>
      <c r="H11" s="151"/>
    </row>
    <row r="12" ht="19.9" customHeight="1" spans="1:8">
      <c r="A12" s="150"/>
      <c r="B12" s="156" t="s">
        <v>92</v>
      </c>
      <c r="C12" s="156" t="s">
        <v>88</v>
      </c>
      <c r="D12" s="156" t="s">
        <v>94</v>
      </c>
      <c r="E12" s="156" t="s">
        <v>66</v>
      </c>
      <c r="F12" s="157" t="s">
        <v>334</v>
      </c>
      <c r="G12" s="159">
        <v>33.5</v>
      </c>
      <c r="H12" s="151"/>
    </row>
    <row r="13" ht="19.9" customHeight="1" spans="1:8">
      <c r="A13" s="150"/>
      <c r="B13" s="156" t="s">
        <v>92</v>
      </c>
      <c r="C13" s="156" t="s">
        <v>88</v>
      </c>
      <c r="D13" s="156" t="s">
        <v>94</v>
      </c>
      <c r="E13" s="156" t="s">
        <v>66</v>
      </c>
      <c r="F13" s="157" t="s">
        <v>335</v>
      </c>
      <c r="G13" s="159">
        <v>16.2</v>
      </c>
      <c r="H13" s="151"/>
    </row>
    <row r="14" ht="19.9" customHeight="1" spans="1:8">
      <c r="A14" s="150"/>
      <c r="B14" s="156" t="s">
        <v>92</v>
      </c>
      <c r="C14" s="156" t="s">
        <v>88</v>
      </c>
      <c r="D14" s="156" t="s">
        <v>94</v>
      </c>
      <c r="E14" s="156" t="s">
        <v>66</v>
      </c>
      <c r="F14" s="157" t="s">
        <v>336</v>
      </c>
      <c r="G14" s="159">
        <v>5</v>
      </c>
      <c r="H14" s="151"/>
    </row>
    <row r="15" ht="19.9" customHeight="1" spans="1:8">
      <c r="A15" s="150"/>
      <c r="B15" s="156" t="s">
        <v>92</v>
      </c>
      <c r="C15" s="156" t="s">
        <v>88</v>
      </c>
      <c r="D15" s="156" t="s">
        <v>94</v>
      </c>
      <c r="E15" s="156" t="s">
        <v>66</v>
      </c>
      <c r="F15" s="157" t="s">
        <v>337</v>
      </c>
      <c r="G15" s="159">
        <v>10</v>
      </c>
      <c r="H15" s="151"/>
    </row>
    <row r="16" ht="19.9" customHeight="1" spans="1:8">
      <c r="A16" s="150"/>
      <c r="B16" s="156" t="s">
        <v>92</v>
      </c>
      <c r="C16" s="156" t="s">
        <v>88</v>
      </c>
      <c r="D16" s="156" t="s">
        <v>94</v>
      </c>
      <c r="E16" s="156" t="s">
        <v>66</v>
      </c>
      <c r="F16" s="157" t="s">
        <v>338</v>
      </c>
      <c r="G16" s="159">
        <v>48</v>
      </c>
      <c r="H16" s="151"/>
    </row>
    <row r="17" ht="19.9" customHeight="1" spans="1:8">
      <c r="A17" s="150"/>
      <c r="B17" s="156" t="s">
        <v>92</v>
      </c>
      <c r="C17" s="156" t="s">
        <v>88</v>
      </c>
      <c r="D17" s="156" t="s">
        <v>94</v>
      </c>
      <c r="E17" s="156" t="s">
        <v>66</v>
      </c>
      <c r="F17" s="157" t="s">
        <v>339</v>
      </c>
      <c r="G17" s="159">
        <v>48</v>
      </c>
      <c r="H17" s="151"/>
    </row>
    <row r="18" ht="19.9" customHeight="1" spans="1:8">
      <c r="A18" s="150"/>
      <c r="B18" s="156" t="s">
        <v>92</v>
      </c>
      <c r="C18" s="156" t="s">
        <v>88</v>
      </c>
      <c r="D18" s="156" t="s">
        <v>94</v>
      </c>
      <c r="E18" s="156" t="s">
        <v>66</v>
      </c>
      <c r="F18" s="157" t="s">
        <v>340</v>
      </c>
      <c r="G18" s="159">
        <v>200</v>
      </c>
      <c r="H18" s="151"/>
    </row>
    <row r="19" ht="19.9" customHeight="1" spans="1:8">
      <c r="A19" s="150"/>
      <c r="B19" s="156" t="s">
        <v>92</v>
      </c>
      <c r="C19" s="156" t="s">
        <v>88</v>
      </c>
      <c r="D19" s="156" t="s">
        <v>94</v>
      </c>
      <c r="E19" s="156" t="s">
        <v>66</v>
      </c>
      <c r="F19" s="157" t="s">
        <v>341</v>
      </c>
      <c r="G19" s="159">
        <v>60</v>
      </c>
      <c r="H19" s="151"/>
    </row>
    <row r="20" ht="19.9" customHeight="1" spans="1:8">
      <c r="A20" s="150"/>
      <c r="B20" s="156" t="s">
        <v>92</v>
      </c>
      <c r="C20" s="156" t="s">
        <v>88</v>
      </c>
      <c r="D20" s="156" t="s">
        <v>94</v>
      </c>
      <c r="E20" s="156" t="s">
        <v>66</v>
      </c>
      <c r="F20" s="157" t="s">
        <v>342</v>
      </c>
      <c r="G20" s="159">
        <v>25</v>
      </c>
      <c r="H20" s="151"/>
    </row>
    <row r="21" ht="19.9" customHeight="1" spans="1:8">
      <c r="A21" s="150"/>
      <c r="B21" s="156" t="s">
        <v>92</v>
      </c>
      <c r="C21" s="156" t="s">
        <v>88</v>
      </c>
      <c r="D21" s="156" t="s">
        <v>94</v>
      </c>
      <c r="E21" s="156" t="s">
        <v>66</v>
      </c>
      <c r="F21" s="157" t="s">
        <v>343</v>
      </c>
      <c r="G21" s="159">
        <v>60</v>
      </c>
      <c r="H21" s="151"/>
    </row>
    <row r="22" ht="19.9" customHeight="1" spans="1:8">
      <c r="A22" s="150"/>
      <c r="B22" s="156" t="s">
        <v>92</v>
      </c>
      <c r="C22" s="156" t="s">
        <v>88</v>
      </c>
      <c r="D22" s="156" t="s">
        <v>94</v>
      </c>
      <c r="E22" s="156" t="s">
        <v>66</v>
      </c>
      <c r="F22" s="157" t="s">
        <v>344</v>
      </c>
      <c r="G22" s="159">
        <v>36</v>
      </c>
      <c r="H22" s="151"/>
    </row>
    <row r="23" ht="19.9" customHeight="1" spans="1:8">
      <c r="A23" s="150"/>
      <c r="B23" s="156" t="s">
        <v>92</v>
      </c>
      <c r="C23" s="156" t="s">
        <v>88</v>
      </c>
      <c r="D23" s="156" t="s">
        <v>94</v>
      </c>
      <c r="E23" s="156" t="s">
        <v>66</v>
      </c>
      <c r="F23" s="157" t="s">
        <v>345</v>
      </c>
      <c r="G23" s="159">
        <v>5</v>
      </c>
      <c r="H23" s="151"/>
    </row>
    <row r="24" ht="19.9" customHeight="1" spans="1:8">
      <c r="A24" s="150"/>
      <c r="B24" s="156" t="s">
        <v>92</v>
      </c>
      <c r="C24" s="156" t="s">
        <v>88</v>
      </c>
      <c r="D24" s="156" t="s">
        <v>94</v>
      </c>
      <c r="E24" s="156" t="s">
        <v>66</v>
      </c>
      <c r="F24" s="157" t="s">
        <v>346</v>
      </c>
      <c r="G24" s="159">
        <v>45</v>
      </c>
      <c r="H24" s="151"/>
    </row>
    <row r="25" ht="19.9" customHeight="1" spans="1:8">
      <c r="A25" s="150"/>
      <c r="B25" s="156" t="s">
        <v>92</v>
      </c>
      <c r="C25" s="156" t="s">
        <v>88</v>
      </c>
      <c r="D25" s="156" t="s">
        <v>94</v>
      </c>
      <c r="E25" s="156" t="s">
        <v>66</v>
      </c>
      <c r="F25" s="157" t="s">
        <v>347</v>
      </c>
      <c r="G25" s="159">
        <v>10</v>
      </c>
      <c r="H25" s="151"/>
    </row>
    <row r="26" ht="19.9" customHeight="1" spans="1:8">
      <c r="A26" s="150"/>
      <c r="B26" s="156" t="s">
        <v>92</v>
      </c>
      <c r="C26" s="156" t="s">
        <v>88</v>
      </c>
      <c r="D26" s="156" t="s">
        <v>94</v>
      </c>
      <c r="E26" s="156" t="s">
        <v>66</v>
      </c>
      <c r="F26" s="157" t="s">
        <v>348</v>
      </c>
      <c r="G26" s="159">
        <v>20</v>
      </c>
      <c r="H26" s="151"/>
    </row>
    <row r="27" ht="19.9" customHeight="1" spans="1:8">
      <c r="B27" s="156"/>
      <c r="C27" s="156"/>
      <c r="D27" s="156"/>
      <c r="E27" s="156"/>
      <c r="F27" s="157" t="s">
        <v>104</v>
      </c>
      <c r="G27" s="158">
        <v>24</v>
      </c>
      <c r="H27" s="149"/>
    </row>
    <row r="28" ht="19.9" customHeight="1" spans="1:8">
      <c r="A28" s="150"/>
      <c r="B28" s="156"/>
      <c r="C28" s="156"/>
      <c r="D28" s="156"/>
      <c r="E28" s="156"/>
      <c r="F28" s="157" t="s">
        <v>103</v>
      </c>
      <c r="G28" s="158">
        <v>8</v>
      </c>
      <c r="H28" s="151"/>
    </row>
    <row r="29" ht="19.9" customHeight="1" spans="1:8">
      <c r="A29" s="150"/>
      <c r="B29" s="156" t="s">
        <v>92</v>
      </c>
      <c r="C29" s="156" t="s">
        <v>88</v>
      </c>
      <c r="D29" s="156" t="s">
        <v>102</v>
      </c>
      <c r="E29" s="156" t="s">
        <v>70</v>
      </c>
      <c r="F29" s="157" t="s">
        <v>349</v>
      </c>
      <c r="G29" s="159">
        <v>8</v>
      </c>
      <c r="H29" s="151"/>
    </row>
    <row r="30" ht="19.9" customHeight="1" spans="1:8">
      <c r="B30" s="156"/>
      <c r="C30" s="156"/>
      <c r="D30" s="156"/>
      <c r="E30" s="156"/>
      <c r="F30" s="157" t="s">
        <v>105</v>
      </c>
      <c r="G30" s="158">
        <v>16</v>
      </c>
      <c r="H30" s="151"/>
    </row>
    <row r="31" ht="19.9" customHeight="1" spans="1:8">
      <c r="A31" s="150"/>
      <c r="B31" s="156" t="s">
        <v>92</v>
      </c>
      <c r="C31" s="156" t="s">
        <v>88</v>
      </c>
      <c r="D31" s="156" t="s">
        <v>84</v>
      </c>
      <c r="E31" s="156" t="s">
        <v>70</v>
      </c>
      <c r="F31" s="157" t="s">
        <v>350</v>
      </c>
      <c r="G31" s="159">
        <v>4.5</v>
      </c>
      <c r="H31" s="151"/>
    </row>
    <row r="32" ht="19.9" customHeight="1" spans="1:8">
      <c r="A32" s="150"/>
      <c r="B32" s="156" t="s">
        <v>92</v>
      </c>
      <c r="C32" s="156" t="s">
        <v>88</v>
      </c>
      <c r="D32" s="156" t="s">
        <v>84</v>
      </c>
      <c r="E32" s="156" t="s">
        <v>70</v>
      </c>
      <c r="F32" s="157" t="s">
        <v>351</v>
      </c>
      <c r="G32" s="159">
        <v>10</v>
      </c>
      <c r="H32" s="151"/>
    </row>
    <row r="33" ht="19.9" customHeight="1" spans="1:8">
      <c r="A33" s="150"/>
      <c r="B33" s="156" t="s">
        <v>92</v>
      </c>
      <c r="C33" s="156" t="s">
        <v>88</v>
      </c>
      <c r="D33" s="156" t="s">
        <v>84</v>
      </c>
      <c r="E33" s="156" t="s">
        <v>70</v>
      </c>
      <c r="F33" s="157" t="s">
        <v>352</v>
      </c>
      <c r="G33" s="159">
        <v>1.5</v>
      </c>
      <c r="H33" s="151"/>
    </row>
    <row r="34" ht="8.5" customHeight="1" spans="1:8">
      <c r="A34" s="160"/>
      <c r="B34" s="161"/>
      <c r="C34" s="161"/>
      <c r="D34" s="161"/>
      <c r="E34" s="161"/>
      <c r="F34" s="160"/>
      <c r="G34" s="160"/>
      <c r="H34" s="162"/>
    </row>
  </sheetData>
  <mergeCells count="9">
    <mergeCell ref="B1:D1"/>
    <mergeCell ref="B2:G2"/>
    <mergeCell ref="B3:F3"/>
    <mergeCell ref="B4:D4"/>
    <mergeCell ref="A10:A26"/>
    <mergeCell ref="A31:A33"/>
    <mergeCell ref="E4:E5"/>
    <mergeCell ref="F4:F5"/>
    <mergeCell ref="G4:G5"/>
  </mergeCells>
  <pageMargins left="0.75" right="0.75" top="0.270000010728836" bottom="0.270000010728836" header="0" footer="0"/>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满山</cp:lastModifiedBy>
  <dcterms:created xsi:type="dcterms:W3CDTF">2026-01-27T01:35:00Z</dcterms:created>
  <dcterms:modified xsi:type="dcterms:W3CDTF">2026-01-27T07:28:17Z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4E8C37800C554AC2B62C62010129FB2E_13</vt:lpwstr>
  </property>
  <property fmtid="{D5CDD505-2E9C-101B-9397-08002B2CF9AE}" pid="4" name="CalculationRule">
    <vt:i4>0</vt:i4>
  </property>
</Properties>
</file>