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<sst xmlns="http://schemas.openxmlformats.org/spreadsheetml/2006/main" count="1308" uniqueCount="648">
  <si>
    <t>2024年部门预算</t>
  </si>
  <si>
    <t>报送时间：2024年1月17日</t>
  </si>
  <si>
    <t xml:space="preserve">
表1</t>
  </si>
  <si>
    <t xml:space="preserve"> </t>
  </si>
  <si>
    <t>部门收支总表</t>
  </si>
  <si>
    <t>部门：阿坝州中级人民法院</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</si>
  <si>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</si>
  <si>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</si>
  <si>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</si>
  <si>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</si>
  <si>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</si>
  <si>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</si>
  <si>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</si>
  <si>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</si>
  <si>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</si>
  <si>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</si>
  <si>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</si>
  <si>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</si>
  <si>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</si>
  <si>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</si>
  <si>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</si>
  <si>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</si>
  <si>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</si>
  <si>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</si>
  <si>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</si>
  <si>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t>八、社会保障和就业支出</t>
  </si>
  <si>
    <r>
      <rPr>
        <sz val="11"/>
        <color rgb="FF000000"/>
        <rFont val="Dialog.plain"/>
        <charset val="134"/>
      </rPr>
      <t>九、社会保险基金支出</t>
    </r>
  </si>
  <si>
    <t>十、卫生健康支出</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</si>
  <si>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</si>
  <si>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</si>
  <si>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</si>
  <si>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</si>
  <si>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</si>
  <si>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</si>
  <si>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</si>
  <si>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</si>
  <si>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</si>
  <si>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t>二十、住房保障支出</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</si>
  <si>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</si>
  <si>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</si>
  <si>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</si>
  <si>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</si>
  <si>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</si>
  <si>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</si>
  <si>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</si>
  <si>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</si>
  <si>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</si>
  <si>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</si>
  <si>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</si>
  <si>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</si>
  <si>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</si>
  <si>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</si>
  <si>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</si>
  <si>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</si>
  <si>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</si>
  <si>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</si>
  <si>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</si>
  <si>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</si>
  <si>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</si>
  <si>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</si>
  <si>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</si>
  <si>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</si>
  <si>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</si>
  <si>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</si>
  <si>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</si>
  <si>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</si>
  <si>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</si>
  <si>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</si>
  <si>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</si>
  <si>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</si>
  <si>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</si>
  <si>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</si>
  <si>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</si>
  <si>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106001</t>
  </si>
  <si>
    <t>州法院</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</si>
  <si>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</si>
  <si>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</si>
  <si>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</si>
  <si>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</si>
  <si>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</si>
  <si>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</si>
  <si>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</si>
  <si>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</si>
  <si>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</si>
  <si>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</si>
  <si>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州法院</t>
    </r>
  </si>
  <si>
    <t>204</t>
  </si>
  <si>
    <t>05</t>
  </si>
  <si>
    <t>01</t>
  </si>
  <si>
    <r>
      <rPr>
        <sz val="11"/>
        <color rgb="FF000000"/>
        <rFont val="Dialog.plain"/>
        <charset val="134"/>
      </rPr>
      <t> 行政运行</t>
    </r>
  </si>
  <si>
    <t>02</t>
  </si>
  <si>
    <r>
      <rPr>
        <sz val="11"/>
        <color rgb="FF000000"/>
        <rFont val="Dialog.plain"/>
        <charset val="134"/>
      </rPr>
      <t> 一般行政管理事务</t>
    </r>
  </si>
  <si>
    <r>
      <rPr>
        <sz val="11"/>
        <color rgb="FF000000"/>
        <rFont val="Dialog.plain"/>
        <charset val="134"/>
      </rPr>
      <t> 案件执行</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</si>
  <si>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</si>
  <si>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</si>
  <si>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</si>
  <si>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</si>
  <si>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</si>
  <si>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</si>
  <si>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</si>
  <si>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</si>
  <si>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</si>
  <si>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</si>
  <si>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</si>
  <si>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</si>
  <si>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</si>
  <si>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</si>
  <si>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</si>
  <si>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</si>
  <si>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</si>
  <si>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</si>
  <si>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</si>
  <si>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</si>
  <si>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</si>
  <si>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</si>
  <si>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</si>
  <si>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</si>
  <si>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</si>
  <si>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</si>
  <si>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</si>
  <si>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</si>
  <si>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</si>
  <si>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</si>
  <si>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</si>
  <si>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</si>
  <si>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</si>
  <si>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</si>
  <si>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</si>
  <si>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</si>
  <si>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</si>
  <si>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</si>
  <si>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</si>
  <si>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</si>
  <si>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</si>
  <si>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</si>
  <si>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</si>
  <si>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</si>
  <si>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</si>
  <si>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</si>
  <si>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</si>
  <si>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</si>
  <si>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</si>
  <si>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</si>
  <si>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</si>
  <si>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</si>
  <si>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</si>
  <si>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</si>
  <si>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</si>
  <si>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</si>
  <si>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</si>
  <si>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</si>
  <si>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</si>
  <si>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</si>
  <si>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</si>
  <si>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</si>
  <si>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州法院</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</si>
  <si>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</si>
  <si>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</si>
  <si>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</si>
  <si>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</si>
  <si>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</si>
  <si>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</si>
  <si>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地方出台津贴补贴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</si>
  <si>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</si>
  <si>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</si>
  <si>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</si>
  <si>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    警察工资待遇</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</si>
  <si>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</si>
  <si>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</si>
  <si>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</si>
  <si>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</si>
  <si>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</si>
  <si>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</si>
  <si>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</si>
  <si>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</si>
  <si>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</si>
  <si>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</si>
  <si>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</si>
  <si>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</si>
  <si>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</si>
  <si>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</si>
  <si>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</si>
  <si>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残疾人就业保障金</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</si>
  <si>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</si>
  <si>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</si>
  <si>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</si>
  <si>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</si>
  <si>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</si>
  <si>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</si>
  <si>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</si>
  <si>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</si>
  <si>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</si>
  <si>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</si>
  <si>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</si>
  <si>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</si>
  <si>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</si>
  <si>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</si>
  <si>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</si>
  <si>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</si>
  <si>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</si>
  <si>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</si>
  <si>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</si>
  <si>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</si>
  <si>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24</t>
    </r>
  </si>
  <si>
    <r>
      <rPr>
        <sz val="11"/>
        <color rgb="FF000000"/>
        <rFont val="Dialog.plain"/>
        <charset val="134"/>
      </rPr>
      <t>   被装购置费</t>
    </r>
  </si>
  <si>
    <r>
      <rPr>
        <sz val="11"/>
        <color rgb="FF000000"/>
        <rFont val="Dialog.plain"/>
        <charset val="134"/>
      </rPr>
      <t>27</t>
    </r>
  </si>
  <si>
    <r>
      <rPr>
        <sz val="11"/>
        <color rgb="FF000000"/>
        <rFont val="Dialog.plain"/>
        <charset val="134"/>
      </rPr>
      <t>   委托业务费</t>
    </r>
  </si>
  <si>
    <r>
      <rPr>
        <sz val="11"/>
        <color rgb="FF000000"/>
        <rFont val="Dialog.plain"/>
        <charset val="134"/>
      </rPr>
      <t>29</t>
    </r>
  </si>
  <si>
    <r>
      <rPr>
        <sz val="11"/>
        <color rgb="FF000000"/>
        <rFont val="Dialog.plain"/>
        <charset val="134"/>
      </rPr>
      <t>   福利费</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</si>
  <si>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</si>
  <si>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</si>
  <si>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</si>
  <si>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</si>
  <si>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</si>
  <si>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</si>
  <si>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</si>
  <si>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</si>
  <si>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</si>
  <si>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</si>
  <si>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离休费</t>
    </r>
  </si>
  <si>
    <r>
      <rPr>
        <sz val="11"/>
        <color rgb="FF000000"/>
        <rFont val="Dialog.plain"/>
        <charset val="134"/>
      </rPr>
      <t>    离休金</t>
    </r>
  </si>
  <si>
    <r>
      <rPr>
        <sz val="11"/>
        <color rgb="FF000000"/>
        <rFont val="Dialog.plain"/>
        <charset val="134"/>
      </rPr>
      <t>   生活补助</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</si>
  <si>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</si>
  <si>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</si>
  <si>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06</t>
    </r>
  </si>
  <si>
    <r>
      <rPr>
        <sz val="11"/>
        <color rgb="FF000000"/>
        <rFont val="Dialog.plain"/>
        <charset val="134"/>
      </rPr>
      <t>   救济费</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</si>
  <si>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</si>
  <si>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</si>
  <si>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资本性支出</t>
    </r>
  </si>
  <si>
    <r>
      <rPr>
        <sz val="11"/>
        <color rgb="FF000000"/>
        <rFont val="Dialog.plain"/>
        <charset val="134"/>
      </rPr>
      <t>310</t>
    </r>
  </si>
  <si>
    <r>
      <rPr>
        <sz val="11"/>
        <color rgb="FF000000"/>
        <rFont val="Dialog.plain"/>
        <charset val="134"/>
      </rPr>
      <t>   办公设备购置</t>
    </r>
  </si>
  <si>
    <r>
      <rPr>
        <sz val="11"/>
        <color rgb="FF000000"/>
        <rFont val="Dialog.plain"/>
        <charset val="134"/>
      </rPr>
      <t>   专用设备购置</t>
    </r>
  </si>
  <si>
    <t>表3</t>
  </si>
  <si>
    <t>一般公共预算支出预算表</t>
  </si>
  <si>
    <t>部门（单位）名称</t>
  </si>
  <si>
    <t>阿坝州中级人民法院</t>
  </si>
  <si>
    <t>单位：万元</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</si>
  <si>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</si>
  <si>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</si>
  <si>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</si>
  <si>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</si>
  <si>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</si>
  <si>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</si>
  <si>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</si>
  <si>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</si>
  <si>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</si>
  <si>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</si>
  <si>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债务还本支出</t>
  </si>
  <si>
    <t>科目名称</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</si>
  <si>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</si>
  <si>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</si>
  <si>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</si>
  <si>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</si>
  <si>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</si>
  <si>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</si>
  <si>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</si>
  <si>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</si>
  <si>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</si>
  <si>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</si>
  <si>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</si>
  <si>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</si>
  <si>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</si>
  <si>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</si>
  <si>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</si>
  <si>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</si>
  <si>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</si>
  <si>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</si>
  <si>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</si>
  <si>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</si>
  <si>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</si>
  <si>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</si>
  <si>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</si>
  <si>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</si>
  <si>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</si>
  <si>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</si>
  <si>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</si>
  <si>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</si>
  <si>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</si>
  <si>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</si>
  <si>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</si>
  <si>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</si>
  <si>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</si>
  <si>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</si>
  <si>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</si>
  <si>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</si>
  <si>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</si>
  <si>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</si>
  <si>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</si>
  <si>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</si>
  <si>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</si>
  <si>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</si>
  <si>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</si>
  <si>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</si>
  <si>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</si>
  <si>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</si>
  <si>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</si>
  <si>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</si>
  <si>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</si>
  <si>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</si>
  <si>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</si>
  <si>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</si>
  <si>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</si>
  <si>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</si>
  <si>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</si>
  <si>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</si>
  <si>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</si>
  <si>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</si>
  <si>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</si>
  <si>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</si>
  <si>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</si>
  <si>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</si>
  <si>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</si>
  <si>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</si>
  <si>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</si>
  <si>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</si>
  <si>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</si>
  <si>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</si>
  <si>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</si>
  <si>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</si>
  <si>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产权参股</t>
  </si>
  <si>
    <t>其他资本性支出</t>
  </si>
  <si>
    <t>资本金注入</t>
  </si>
  <si>
    <t>其他对企业补助</t>
  </si>
  <si>
    <t>政府投资基金股权投资</t>
  </si>
  <si>
    <t>费用补贴</t>
  </si>
  <si>
    <t>利息补贴</t>
  </si>
  <si>
    <t>补充全国社会保障基金</t>
  </si>
  <si>
    <t>赠与</t>
  </si>
  <si>
    <t>国家赔偿费用支出</t>
  </si>
  <si>
    <t>国内债务还本</t>
  </si>
  <si>
    <t>国外债务还本</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</si>
  <si>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</si>
  <si>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</si>
  <si>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</si>
  <si>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</si>
  <si>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</si>
  <si>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</si>
  <si>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</si>
  <si>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</si>
  <si>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</si>
  <si>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</si>
  <si>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3010202</t>
  </si>
  <si>
    <r>
      <rPr>
        <sz val="11"/>
        <color rgb="FF000000"/>
        <rFont val="Dialog.plain"/>
        <charset val="134"/>
      </rPr>
      <t>   地方出台津贴补贴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</si>
  <si>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</si>
  <si>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</si>
  <si>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</si>
  <si>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</si>
  <si>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</si>
  <si>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</si>
  <si>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3010207</t>
  </si>
  <si>
    <r>
      <rPr>
        <sz val="11"/>
        <color rgb="FF000000"/>
        <rFont val="Dialog.plain"/>
        <charset val="134"/>
      </rPr>
      <t>   警察工资待遇</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</si>
  <si>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</si>
  <si>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</si>
  <si>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</si>
  <si>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</si>
  <si>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</si>
  <si>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</si>
  <si>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</si>
  <si>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</si>
  <si>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</si>
  <si>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</si>
  <si>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</si>
  <si>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</si>
  <si>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</si>
  <si>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</si>
  <si>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</si>
  <si>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</si>
  <si>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</si>
  <si>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</si>
  <si>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</si>
  <si>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残疾人就业保障金</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</si>
  <si>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</si>
  <si>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</si>
  <si>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</si>
  <si>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</si>
  <si>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</si>
  <si>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</si>
  <si>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</si>
  <si>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</si>
  <si>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</si>
  <si>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</si>
  <si>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</si>
  <si>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</si>
  <si>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</si>
  <si>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</si>
  <si>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</si>
  <si>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</si>
  <si>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</si>
  <si>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</si>
  <si>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</si>
  <si>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</si>
  <si>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</si>
  <si>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</si>
  <si>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</si>
  <si>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</si>
  <si>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</si>
  <si>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</si>
  <si>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</si>
  <si>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</si>
  <si>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</si>
  <si>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</si>
  <si>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</si>
  <si>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</si>
  <si>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</si>
  <si>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</si>
  <si>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</si>
  <si>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</si>
  <si>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</si>
  <si>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</si>
  <si>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t>303</t>
  </si>
  <si>
    <r>
      <rPr>
        <sz val="11"/>
        <color rgb="FF000000"/>
        <rFont val="Dialog.plain"/>
        <charset val="134"/>
      </rPr>
      <t> 对个人和家庭的补助</t>
    </r>
  </si>
  <si>
    <t>30301</t>
  </si>
  <si>
    <r>
      <rPr>
        <sz val="11"/>
        <color rgb="FF000000"/>
        <rFont val="Dialog.plain"/>
        <charset val="134"/>
      </rPr>
      <t>  离休费</t>
    </r>
  </si>
  <si>
    <t>3030101</t>
  </si>
  <si>
    <r>
      <rPr>
        <sz val="11"/>
        <color rgb="FF000000"/>
        <rFont val="Dialog.plain"/>
        <charset val="134"/>
      </rPr>
      <t>   离休金</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</si>
  <si>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</si>
  <si>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</si>
  <si>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</si>
  <si>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</si>
  <si>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</si>
  <si>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</si>
  <si>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</si>
  <si>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</si>
  <si>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</si>
  <si>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</si>
  <si>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</si>
  <si>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</si>
  <si>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</si>
  <si>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网络信息运行维护服务费</t>
    </r>
  </si>
  <si>
    <r>
      <rPr>
        <sz val="11"/>
        <color rgb="FF000000"/>
        <rFont val="Dialog.plain"/>
        <charset val="134"/>
      </rPr>
      <t>  业务培训经费</t>
    </r>
  </si>
  <si>
    <r>
      <rPr>
        <sz val="11"/>
        <color rgb="FF000000"/>
        <rFont val="Dialog.plain"/>
        <charset val="134"/>
      </rPr>
      <t>  法治文化宣传经费</t>
    </r>
  </si>
  <si>
    <r>
      <rPr>
        <sz val="11"/>
        <color rgb="FF000000"/>
        <rFont val="Dialog.plain"/>
        <charset val="134"/>
      </rPr>
      <t>  制服购买</t>
    </r>
  </si>
  <si>
    <r>
      <rPr>
        <sz val="11"/>
        <color rgb="FF000000"/>
        <rFont val="Dialog.plain"/>
        <charset val="134"/>
      </rPr>
      <t>  物业管理费</t>
    </r>
  </si>
  <si>
    <r>
      <rPr>
        <sz val="11"/>
        <color rgb="FF000000"/>
        <rFont val="Dialog.plain"/>
        <charset val="134"/>
      </rPr>
      <t>  第一审判庭及档案室维修维护</t>
    </r>
  </si>
  <si>
    <r>
      <rPr>
        <sz val="11"/>
        <color rgb="FF000000"/>
        <rFont val="Dialog.plain"/>
        <charset val="134"/>
      </rPr>
      <t>  网络安全防护建</t>
    </r>
  </si>
  <si>
    <r>
      <rPr>
        <sz val="11"/>
        <color rgb="FF000000"/>
        <rFont val="Dialog.plain"/>
        <charset val="134"/>
      </rPr>
      <t>  办公桌椅采购</t>
    </r>
  </si>
  <si>
    <r>
      <rPr>
        <sz val="11"/>
        <color rgb="FF000000"/>
        <rFont val="Dialog.plain"/>
        <charset val="134"/>
      </rPr>
      <t>  国产电脑更新</t>
    </r>
  </si>
  <si>
    <r>
      <rPr>
        <sz val="11"/>
        <color rgb="FF000000"/>
        <rFont val="Dialog.plain"/>
        <charset val="134"/>
      </rPr>
      <t>  破产案件费用专项基金</t>
    </r>
  </si>
  <si>
    <r>
      <rPr>
        <sz val="11"/>
        <color rgb="FF000000"/>
        <rFont val="Dialog.plain"/>
        <charset val="134"/>
      </rPr>
      <t>  司法救助金</t>
    </r>
  </si>
  <si>
    <t>表3-3</t>
  </si>
  <si>
    <t>一般公共预算“三公”经费支出预算表</t>
  </si>
  <si>
    <t>单位编码</t>
  </si>
  <si>
    <t>当年财政拨款预算安排</t>
  </si>
  <si>
    <t>公务用车购置及运行费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</si>
  <si>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</si>
  <si>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</si>
  <si>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</si>
  <si>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</si>
  <si>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</si>
  <si>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</si>
  <si>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</si>
  <si>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</si>
  <si>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</si>
  <si>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</si>
  <si>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2024年部门预算项目绩效目标</t>
  </si>
  <si>
    <t>单位名称(项目名称)</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</si>
  <si>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</si>
  <si>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</si>
  <si>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</si>
  <si>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</si>
  <si>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</si>
  <si>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</si>
  <si>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</si>
  <si>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</si>
  <si>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</si>
  <si>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</si>
  <si>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</si>
  <si>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</si>
  <si>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破产案件费用专项基金</t>
  </si>
  <si>
    <t>2024年破产案件受理情况</t>
  </si>
  <si>
    <t>根据再审及案件情况，结合受理案件清理债务，保障破产和清算工作顺利进行。</t>
  </si>
  <si>
    <t>开展法治宣传次数</t>
  </si>
  <si>
    <t>≥15</t>
  </si>
  <si>
    <t>开展破产清算，保障当事人权益</t>
  </si>
  <si>
    <t>效果良好</t>
  </si>
  <si>
    <t>来访来诉群众工作满意度</t>
  </si>
  <si>
    <t>评价良好</t>
  </si>
  <si>
    <t>一审案件结案率</t>
  </si>
  <si>
    <t>≥95</t>
  </si>
  <si>
    <t>案件审结发回重审率</t>
  </si>
  <si>
    <t>≤5</t>
  </si>
  <si>
    <t>破产案件费用成本控制</t>
  </si>
  <si>
    <t>≤50</t>
  </si>
  <si>
    <t>司法救助金</t>
  </si>
  <si>
    <t>2024年司法救助案件受理情况</t>
  </si>
  <si>
    <t>救助案件困难当事人</t>
  </si>
  <si>
    <t>法官人均结案数量</t>
  </si>
  <si>
    <t>≥20</t>
  </si>
  <si>
    <t>司法救助对象工作满意度</t>
  </si>
  <si>
    <t>司法救助工作完成时效</t>
  </si>
  <si>
    <t>≤12月</t>
  </si>
  <si>
    <t>司法救助开展后上访上诉率</t>
  </si>
  <si>
    <t>≤5%</t>
  </si>
  <si>
    <t>司法救助项目成本控制</t>
  </si>
  <si>
    <t>≤30</t>
  </si>
  <si>
    <t>网络运行维护</t>
  </si>
  <si>
    <t>2024年网络运维维护情况</t>
  </si>
  <si>
    <t>做好审判执行专用网络、系统运维，设备维护，切实保障审判执行工作顺利开展。</t>
  </si>
  <si>
    <t>网络设备故障发生次数</t>
  </si>
  <si>
    <t>≤10</t>
  </si>
  <si>
    <t>审判执行工作提升情况</t>
  </si>
  <si>
    <t>显著提升</t>
  </si>
  <si>
    <t>设备故障率</t>
  </si>
  <si>
    <t>重大网络设备故障处理时间</t>
  </si>
  <si>
    <t>≤24</t>
  </si>
  <si>
    <t>一般网络设备故障处理时间</t>
  </si>
  <si>
    <t>≤2</t>
  </si>
  <si>
    <t>项目成本控制</t>
  </si>
  <si>
    <t>≤19</t>
  </si>
  <si>
    <t>法治文化宣传经费</t>
  </si>
  <si>
    <t>2024年法治宣传开展工作情况</t>
  </si>
  <si>
    <t>通过多平台、多举措进行法治宣传教育，进一步提高全州公民的法律素质和社会的法治化管理水平，为推进“一州两区三家园”建设营造和谐稳定的社会环境和公正高效的法治环境。</t>
  </si>
  <si>
    <t>参与法治宣传活动群众数量</t>
  </si>
  <si>
    <t>≥1500</t>
  </si>
  <si>
    <t>开展法治宣传对社会发展所起到的积极作用</t>
  </si>
  <si>
    <t>成果显著</t>
  </si>
  <si>
    <t>年度开展法治宣传工作次数</t>
  </si>
  <si>
    <t>开展法治宣传工作质量成效</t>
  </si>
  <si>
    <t>良好</t>
  </si>
  <si>
    <t>法治宣传工作项目完成时限</t>
  </si>
  <si>
    <t>≤15</t>
  </si>
  <si>
    <t>业务培训经费</t>
  </si>
  <si>
    <t>2024年业务培训工作计划</t>
  </si>
  <si>
    <t>组织全州法院干警进行思想政治，民事、刑事、执行、行政、环资、行装、宣教等业务专业培训。全面提升全州法院干警审判执行、司法保障等业务工作水平。</t>
  </si>
  <si>
    <t>参加培训人员数量</t>
  </si>
  <si>
    <t>≥200</t>
  </si>
  <si>
    <t>参训人员业务工作能力提升情况</t>
  </si>
  <si>
    <t>参训学员对培训工作满意度</t>
  </si>
  <si>
    <t>优良</t>
  </si>
  <si>
    <t>举办培训项目期数</t>
  </si>
  <si>
    <t>≥5</t>
  </si>
  <si>
    <t>参加培训人员合格率</t>
  </si>
  <si>
    <t>培训项目完成时间</t>
  </si>
  <si>
    <t>≤27</t>
  </si>
  <si>
    <t>网络安全防护建设</t>
  </si>
  <si>
    <t>2024年网络安全防护建设工作计划</t>
  </si>
  <si>
    <t>对两级法院进行安全统筹规划建设，以等级保护三级要求为控制要求建设安全技术体系框架，进行安全技术体系建设覆盖物理、网络、主机、应用、数据各层面。项目通过业界成熟可靠的安全技术及安全产品，结合专业技术人员的安全技术经验和能力，系统化的搭建安全技术体系，确保技术体系的安全性与可用性的有机结合，达到安全适用性要求。</t>
  </si>
  <si>
    <t>案件受理率</t>
  </si>
  <si>
    <t>≥100</t>
  </si>
  <si>
    <t>保障网络数据安全，信息数据泄漏次数</t>
  </si>
  <si>
    <t>≤1</t>
  </si>
  <si>
    <t>业务部门对网络运行保障情况满意度</t>
  </si>
  <si>
    <t>评价优良</t>
  </si>
  <si>
    <t>网络安全防护建设工作验收合格率</t>
  </si>
  <si>
    <t>≥98</t>
  </si>
  <si>
    <t>网络安全故障处理工作时效</t>
  </si>
  <si>
    <t>网络安全防护建设项目完成时限</t>
  </si>
  <si>
    <t>≤100</t>
  </si>
  <si>
    <t>办公桌椅采购</t>
  </si>
  <si>
    <t>2024年购置桌椅数量及单价</t>
  </si>
  <si>
    <t>完成全院老旧办公桌椅更换，更好为来访来诉群众工作服务，全面提升司法服务工作水平。</t>
  </si>
  <si>
    <t>办公桌椅采购数量</t>
  </si>
  <si>
    <t>服务对象满意度</t>
  </si>
  <si>
    <t>司法服务群众工作满意度</t>
  </si>
  <si>
    <t>采购桌椅验收合格率</t>
  </si>
  <si>
    <t>更换及时性</t>
  </si>
  <si>
    <t>桌椅购置项目完成时限</t>
  </si>
  <si>
    <t>制服购买</t>
  </si>
  <si>
    <t>2024年购置制服数量及单价</t>
  </si>
  <si>
    <t>购置在职法官、法官助理、书记员、司法行政人员、司法警察服装，保障审判执行工作顺利开展，全面提升法院干警形象。</t>
  </si>
  <si>
    <t>法官春秋服购置数量</t>
  </si>
  <si>
    <t>法院干警形象提升情况</t>
  </si>
  <si>
    <t>≥100%</t>
  </si>
  <si>
    <t>换装人数</t>
  </si>
  <si>
    <t>购置服装验收合格率</t>
  </si>
  <si>
    <t>服装购置项目完成时效</t>
  </si>
  <si>
    <t>≤7</t>
  </si>
  <si>
    <t>2024年物业管理合同</t>
  </si>
  <si>
    <t>购买物业管理服务，为机关单位提供食堂就餐、环境卫生、门卫安防等物业管理服务工作，切实保障审判执行工作顺利开展。</t>
  </si>
  <si>
    <t>物业管理服务派遣人员数量</t>
  </si>
  <si>
    <t>提升服务品质</t>
  </si>
  <si>
    <t>显著</t>
  </si>
  <si>
    <t>食堂派遣劳务人员数量</t>
  </si>
  <si>
    <t>≥3</t>
  </si>
  <si>
    <t>物业管理服务工作验收合格率</t>
  </si>
  <si>
    <t>物业管理服务项目完成时效</t>
  </si>
  <si>
    <t>≤87</t>
  </si>
  <si>
    <t>第一审判庭及档案室维修维护</t>
  </si>
  <si>
    <t>维修项目及单价</t>
  </si>
  <si>
    <t>对单位业务用房进行日常维护及维修加固</t>
  </si>
  <si>
    <t>法官人均结案数</t>
  </si>
  <si>
    <t>满意及以上</t>
  </si>
  <si>
    <t>维修维护项目验收合格率</t>
  </si>
  <si>
    <t>维修项目完成时限</t>
  </si>
  <si>
    <t>≤90</t>
  </si>
  <si>
    <t>国产电脑更新</t>
  </si>
  <si>
    <t>根据2024年更换国产电脑、服务器数量及单价</t>
  </si>
  <si>
    <t>完成单位服务器、办公设备国产化替换项目。</t>
  </si>
  <si>
    <t>开展法制宣传数</t>
  </si>
  <si>
    <t>≥25</t>
  </si>
  <si>
    <t>发回重审案率</t>
  </si>
  <si>
    <t>国产化替换项目完成时限</t>
  </si>
  <si>
    <t>≤219.2</t>
  </si>
  <si>
    <t>部门（单位）整体支出绩效目标申报表</t>
  </si>
  <si>
    <t>年度
主要
任务</t>
  </si>
  <si>
    <t>任务名称</t>
  </si>
  <si>
    <t>主要内容</t>
  </si>
  <si>
    <t>预算金额（万元）</t>
  </si>
  <si>
    <t>总额</t>
  </si>
  <si>
    <t>依法审判案件</t>
  </si>
  <si>
    <t>依法审判法律规定由中级人民法院管辖的刑事、民事、行政等第一、二审案件。</t>
  </si>
  <si>
    <t>依法再审案件</t>
  </si>
  <si>
    <t>依法审理高级人民法院指令再审的案件。</t>
  </si>
  <si>
    <t>依法执行案件</t>
  </si>
  <si>
    <t>依法执行法律规定由中级人民法院受理的执行申请案件。</t>
  </si>
  <si>
    <t>依法执行死刑案件</t>
  </si>
  <si>
    <t>依法执行最高人民法院授权高级人民法院核准的死刑案件的执行工作。</t>
  </si>
  <si>
    <t>依法开展司法救助</t>
  </si>
  <si>
    <t>依法开展由中级人民法院受理的司法救助案件</t>
  </si>
  <si>
    <t>统筹开展法官培训中心业务</t>
  </si>
  <si>
    <t>组织开展全州法院业务能力提升培训</t>
  </si>
  <si>
    <t>统筹开展法治宣传</t>
  </si>
  <si>
    <t>组织开展全州法院法治宣传工作</t>
  </si>
  <si>
    <t>统筹开展信息化建设</t>
  </si>
  <si>
    <t>统筹开展全州法院信息化建设工作</t>
  </si>
  <si>
    <t>金额合计</t>
  </si>
  <si>
    <t>年度
总体
目标</t>
  </si>
  <si>
    <t>2024年，全州法院工作总体思路是：坚持以习近平新时代中国特色社会主义思想为指导，深入学习贯彻习近平法治思想和党的二十大精神，坚定拥护“两个确立”、坚决做到“两个维护”，按照省委、州委十二届二次、三次、四次全会部署要求，紧紧围绕“努力让人民群众在每一个司法案件中感受到公平正义”工作目标，坚持服务大局、司法为民、公正司法，推动全州法院工作从实质化到优质化迈向现代化，为高质量建成“一州两区三家园”注入强劲司法动能。</t>
  </si>
  <si>
    <t>绩效目标</t>
  </si>
  <si>
    <t>一级指标</t>
  </si>
  <si>
    <t>二级指标</t>
  </si>
  <si>
    <t>三级指标序号</t>
  </si>
  <si>
    <t>项目完成目标</t>
  </si>
  <si>
    <t>数量指标</t>
  </si>
  <si>
    <t>当年审结民商事案件数量（件）</t>
  </si>
  <si>
    <t>≥300</t>
  </si>
  <si>
    <t>当年受理执行案件数量（件）</t>
  </si>
  <si>
    <t>当年执结执行案件数量（件）</t>
  </si>
  <si>
    <t>≥90</t>
  </si>
  <si>
    <t>法官人均案件结案数（件）</t>
  </si>
  <si>
    <t>当年组织培训人次</t>
  </si>
  <si>
    <t>质量指标</t>
  </si>
  <si>
    <r>
      <rPr>
        <sz val="10"/>
        <color rgb="FF000000"/>
        <rFont val="宋体"/>
        <charset val="134"/>
        <scheme val="minor"/>
      </rPr>
      <t>均衡结案度（</t>
    </r>
    <r>
      <rPr>
        <sz val="10"/>
        <color rgb="FF000000"/>
        <rFont val="Times New Roman"/>
        <charset val="134"/>
      </rPr>
      <t>%</t>
    </r>
    <r>
      <rPr>
        <sz val="10"/>
        <color rgb="FF000000"/>
        <rFont val="宋体"/>
        <charset val="134"/>
        <scheme val="minor"/>
      </rPr>
      <t>）</t>
    </r>
  </si>
  <si>
    <t>≥65%</t>
  </si>
  <si>
    <r>
      <rPr>
        <sz val="10"/>
        <color rgb="FF000000"/>
        <rFont val="宋体"/>
        <charset val="134"/>
        <scheme val="minor"/>
      </rPr>
      <t>执行案件法定期限内执结率（</t>
    </r>
    <r>
      <rPr>
        <sz val="10"/>
        <color rgb="FF000000"/>
        <rFont val="Times New Roman"/>
        <charset val="134"/>
      </rPr>
      <t>%</t>
    </r>
    <r>
      <rPr>
        <sz val="10"/>
        <color rgb="FF000000"/>
        <rFont val="宋体"/>
        <charset val="134"/>
        <scheme val="minor"/>
      </rPr>
      <t>）</t>
    </r>
  </si>
  <si>
    <t>≥85%</t>
  </si>
  <si>
    <r>
      <rPr>
        <sz val="10"/>
        <color rgb="FF000000"/>
        <rFont val="宋体"/>
        <charset val="134"/>
        <scheme val="minor"/>
      </rPr>
      <t>案件改发率（</t>
    </r>
    <r>
      <rPr>
        <sz val="10"/>
        <color rgb="FF000000"/>
        <rFont val="Times New Roman"/>
        <charset val="134"/>
      </rPr>
      <t>%</t>
    </r>
    <r>
      <rPr>
        <sz val="10"/>
        <color rgb="FF000000"/>
        <rFont val="宋体"/>
        <charset val="134"/>
        <scheme val="minor"/>
      </rPr>
      <t>）</t>
    </r>
  </si>
  <si>
    <t>≤1.5%</t>
  </si>
  <si>
    <t>时效指标</t>
  </si>
  <si>
    <t>数量指标完成时限</t>
  </si>
  <si>
    <t>2024.12.31前</t>
  </si>
  <si>
    <r>
      <rPr>
        <sz val="10"/>
        <rFont val="宋体"/>
        <charset val="134"/>
      </rPr>
      <t>案件办结率（</t>
    </r>
    <r>
      <rPr>
        <sz val="10"/>
        <color rgb="FF000000"/>
        <rFont val="Times New Roman"/>
        <charset val="134"/>
      </rPr>
      <t>%</t>
    </r>
    <r>
      <rPr>
        <sz val="10"/>
        <color rgb="FF000000"/>
        <rFont val="宋体"/>
        <charset val="134"/>
        <scheme val="minor"/>
      </rPr>
      <t>）</t>
    </r>
  </si>
  <si>
    <t>社会效益</t>
  </si>
  <si>
    <t>维护地区社会和谐稳定情况</t>
  </si>
  <si>
    <t>维护地方经济社会秩序良好发展</t>
  </si>
  <si>
    <t>生态效益指标</t>
  </si>
  <si>
    <t>维护地方生态环境，惩处环境资源破坏情况</t>
  </si>
  <si>
    <t>审理案件服判息诉率（%）</t>
  </si>
</sst>
</file>

<file path=xl/styles.xml><?xml version="1.0" encoding="utf-8"?>
<styleSheet xmlns="http://schemas.openxmlformats.org/spreadsheetml/2006/main">
  <numFmts count="8">
    <numFmt numFmtId="176" formatCode="yyyy&quot;年&quot;mm&quot;月&quot;dd&quot;日&quot;"/>
    <numFmt numFmtId="177" formatCode="###0.00"/>
    <numFmt numFmtId="42" formatCode="_ &quot;￥&quot;* #,##0_ ;_ &quot;￥&quot;* \-#,##0_ ;_ &quot;￥&quot;* &quot;-&quot;_ ;_ @_ "/>
    <numFmt numFmtId="178" formatCode="0.0_ "/>
    <numFmt numFmtId="44" formatCode="_ &quot;￥&quot;* #,##0.00_ ;_ &quot;￥&quot;* \-#,##0.00_ ;_ &quot;￥&quot;* &quot;-&quot;??_ ;_ @_ "/>
    <numFmt numFmtId="179" formatCode="0_ "/>
    <numFmt numFmtId="41" formatCode="_ * #,##0_ ;_ * \-#,##0_ ;_ * &quot;-&quot;_ ;_ @_ "/>
    <numFmt numFmtId="43" formatCode="_ * #,##0.00_ ;_ * \-#,##0.00_ ;_ * &quot;-&quot;??_ ;_ @_ "/>
  </numFmts>
  <fonts count="51">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10"/>
      <color rgb="FF000000"/>
      <name val="方正书宋_GBK"/>
      <charset val="134"/>
    </font>
    <font>
      <sz val="10"/>
      <color rgb="FF000000"/>
      <name val="Times New Roman"/>
      <charset val="134"/>
    </font>
    <font>
      <sz val="10"/>
      <color rgb="FF000000"/>
      <name val="宋体"/>
      <charset val="134"/>
      <scheme val="minor"/>
    </font>
    <font>
      <sz val="10"/>
      <color theme="1"/>
      <name val="仿宋_GB2312"/>
      <charset val="0"/>
    </font>
    <font>
      <sz val="10"/>
      <color rgb="FF000000"/>
      <name val="仿宋_GB2312"/>
      <charset val="0"/>
    </font>
    <font>
      <b/>
      <sz val="16"/>
      <color indexed="8"/>
      <name val="宋体"/>
      <charset val="134"/>
    </font>
    <font>
      <sz val="9"/>
      <color rgb="FF000000"/>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11"/>
      <color rgb="FF000000"/>
      <name val="SimSun"/>
      <charset val="134"/>
    </font>
    <font>
      <b/>
      <sz val="18"/>
      <color indexed="8"/>
      <name val="黑体"/>
      <charset val="134"/>
    </font>
    <font>
      <sz val="9"/>
      <name val="宋体"/>
      <charset val="134"/>
    </font>
    <font>
      <b/>
      <sz val="9"/>
      <name val="宋体"/>
      <charset val="134"/>
    </font>
    <font>
      <sz val="12"/>
      <color indexed="8"/>
      <name val="宋体"/>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rgb="FFA5A5A5"/>
        <bgColor indexed="64"/>
      </patternFill>
    </fill>
  </fills>
  <borders count="38">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indexed="8"/>
      </top>
      <bottom style="thin">
        <color indexed="8"/>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1" fillId="2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2" fillId="0" borderId="33"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47" fillId="0" borderId="35" applyNumberFormat="false" applyFill="false" applyAlignment="false" applyProtection="false">
      <alignment vertical="center"/>
    </xf>
    <xf numFmtId="9" fontId="35" fillId="0" borderId="0" applyFont="false" applyFill="false" applyBorder="false" applyAlignment="false" applyProtection="false">
      <alignment vertical="center"/>
    </xf>
    <xf numFmtId="43" fontId="35" fillId="0" borderId="0" applyFont="false" applyFill="false" applyBorder="false" applyAlignment="false" applyProtection="false">
      <alignment vertical="center"/>
    </xf>
    <xf numFmtId="0" fontId="38" fillId="0" borderId="31" applyNumberFormat="false" applyFill="false" applyAlignment="false" applyProtection="false">
      <alignment vertical="center"/>
    </xf>
    <xf numFmtId="42" fontId="35" fillId="0" borderId="0" applyFont="false" applyFill="false" applyBorder="false" applyAlignment="false" applyProtection="false">
      <alignment vertical="center"/>
    </xf>
    <xf numFmtId="0" fontId="30" fillId="1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2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9" fillId="0" borderId="3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1" fillId="28" borderId="0" applyNumberFormat="false" applyBorder="false" applyAlignment="false" applyProtection="false">
      <alignment vertical="center"/>
    </xf>
    <xf numFmtId="44" fontId="35" fillId="0" borderId="0" applyFont="false" applyFill="false" applyBorder="false" applyAlignment="false" applyProtection="false">
      <alignment vertical="center"/>
    </xf>
    <xf numFmtId="0" fontId="31" fillId="33" borderId="0" applyNumberFormat="false" applyBorder="false" applyAlignment="false" applyProtection="false">
      <alignment vertical="center"/>
    </xf>
    <xf numFmtId="0" fontId="43" fillId="29" borderId="32" applyNumberFormat="false" applyAlignment="false" applyProtection="false">
      <alignment vertical="center"/>
    </xf>
    <xf numFmtId="0" fontId="44" fillId="0" borderId="0" applyNumberFormat="false" applyFill="false" applyBorder="false" applyAlignment="false" applyProtection="false">
      <alignment vertical="center"/>
    </xf>
    <xf numFmtId="41" fontId="35" fillId="0" borderId="0" applyFont="false" applyFill="false" applyBorder="false" applyAlignment="false" applyProtection="false">
      <alignment vertical="center"/>
    </xf>
    <xf numFmtId="0" fontId="30" fillId="31" borderId="0" applyNumberFormat="false" applyBorder="false" applyAlignment="false" applyProtection="false">
      <alignment vertical="center"/>
    </xf>
    <xf numFmtId="0" fontId="31" fillId="15"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45" fillId="34" borderId="32" applyNumberFormat="false" applyAlignment="false" applyProtection="false">
      <alignment vertical="center"/>
    </xf>
    <xf numFmtId="0" fontId="46" fillId="29" borderId="34" applyNumberFormat="false" applyAlignment="false" applyProtection="false">
      <alignment vertical="center"/>
    </xf>
    <xf numFmtId="0" fontId="48" fillId="35" borderId="36" applyNumberFormat="false" applyAlignment="false" applyProtection="false">
      <alignment vertical="center"/>
    </xf>
    <xf numFmtId="0" fontId="49" fillId="0" borderId="37" applyNumberFormat="false" applyFill="false" applyAlignment="false" applyProtection="false">
      <alignment vertical="center"/>
    </xf>
    <xf numFmtId="0" fontId="30" fillId="1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5" fillId="12" borderId="30"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33" fillId="1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0"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7" fillId="2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30" fillId="13"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0" fillId="5" borderId="0" applyNumberFormat="false" applyBorder="false" applyAlignment="false" applyProtection="false">
      <alignment vertical="center"/>
    </xf>
  </cellStyleXfs>
  <cellXfs count="177">
    <xf numFmtId="0" fontId="0" fillId="0" borderId="0" xfId="0" applyFont="true">
      <alignment vertical="center"/>
    </xf>
    <xf numFmtId="0" fontId="1" fillId="0" borderId="0" xfId="0" applyNumberFormat="true" applyFont="true" applyFill="true" applyBorder="true" applyAlignment="true" applyProtection="true">
      <alignment vertical="center"/>
    </xf>
    <xf numFmtId="1" fontId="2" fillId="0" borderId="0" xfId="0" applyNumberFormat="true" applyFont="true" applyFill="true" applyBorder="true" applyAlignment="true" applyProtection="true"/>
    <xf numFmtId="1" fontId="2" fillId="0" borderId="0" xfId="0" applyNumberFormat="true" applyFont="true" applyFill="true" applyBorder="true" applyAlignment="true" applyProtection="true">
      <alignment horizontal="center" vertical="center" wrapText="true"/>
    </xf>
    <xf numFmtId="1" fontId="3" fillId="0" borderId="0" xfId="0" applyNumberFormat="true" applyFont="true" applyFill="true" applyBorder="true" applyAlignment="true" applyProtection="true"/>
    <xf numFmtId="0" fontId="4" fillId="0" borderId="0" xfId="0" applyNumberFormat="true" applyFont="true" applyFill="true" applyBorder="true" applyAlignment="true" applyProtection="true">
      <alignment vertical="center"/>
    </xf>
    <xf numFmtId="0" fontId="5" fillId="0" borderId="0" xfId="0" applyNumberFormat="true" applyFont="true" applyFill="true" applyBorder="true" applyAlignment="true" applyProtection="true">
      <alignment horizontal="center" vertical="center" wrapText="true"/>
    </xf>
    <xf numFmtId="0" fontId="1" fillId="0" borderId="0"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 fillId="0" borderId="2" xfId="0" applyNumberFormat="true" applyFont="true" applyFill="true" applyBorder="true" applyAlignment="true" applyProtection="true">
      <alignment horizontal="center" vertical="center" wrapText="true"/>
    </xf>
    <xf numFmtId="0" fontId="1" fillId="0" borderId="3" xfId="0" applyNumberFormat="true" applyFont="true" applyFill="true" applyBorder="true" applyAlignment="true" applyProtection="true">
      <alignment horizontal="center" vertical="center" wrapText="true"/>
    </xf>
    <xf numFmtId="0" fontId="1" fillId="0" borderId="4" xfId="0" applyNumberFormat="true" applyFont="true" applyFill="true" applyBorder="true" applyAlignment="true" applyProtection="true">
      <alignment horizontal="center" vertical="center" wrapText="true"/>
    </xf>
    <xf numFmtId="0" fontId="1" fillId="0" borderId="5" xfId="0" applyNumberFormat="true" applyFont="true" applyFill="true" applyBorder="true" applyAlignment="true" applyProtection="true">
      <alignment horizontal="center" vertical="center" wrapText="true"/>
    </xf>
    <xf numFmtId="0" fontId="1" fillId="0" borderId="6" xfId="0" applyNumberFormat="true" applyFont="true" applyFill="true" applyBorder="true" applyAlignment="true" applyProtection="true">
      <alignment horizontal="center" vertical="center" wrapText="true"/>
    </xf>
    <xf numFmtId="0" fontId="1" fillId="0" borderId="7" xfId="0" applyNumberFormat="true" applyFont="true" applyFill="true" applyBorder="true" applyAlignment="true" applyProtection="true">
      <alignment horizontal="center" vertical="center" wrapText="true"/>
    </xf>
    <xf numFmtId="0" fontId="1" fillId="0" borderId="8" xfId="0" applyNumberFormat="true" applyFont="true" applyFill="true" applyBorder="true" applyAlignment="true" applyProtection="true">
      <alignment horizontal="center" vertical="center" wrapText="true"/>
    </xf>
    <xf numFmtId="0" fontId="1" fillId="0" borderId="9" xfId="0" applyNumberFormat="true" applyFont="true" applyFill="true" applyBorder="true" applyAlignment="true" applyProtection="true">
      <alignment horizontal="center" vertical="center" wrapText="true"/>
    </xf>
    <xf numFmtId="0" fontId="1" fillId="0" borderId="10" xfId="0" applyNumberFormat="true" applyFont="true" applyFill="true" applyBorder="true" applyAlignment="true" applyProtection="true">
      <alignment horizontal="center" vertical="center" wrapText="true"/>
    </xf>
    <xf numFmtId="0" fontId="1" fillId="0" borderId="11" xfId="0" applyNumberFormat="true" applyFont="true" applyFill="true" applyBorder="true" applyAlignment="true" applyProtection="true">
      <alignment horizontal="center" vertical="center" wrapText="true"/>
    </xf>
    <xf numFmtId="0" fontId="1" fillId="0" borderId="12" xfId="0" applyNumberFormat="true" applyFont="true" applyFill="true" applyBorder="true" applyAlignment="true" applyProtection="true">
      <alignment horizontal="center" vertical="center" wrapText="true"/>
    </xf>
    <xf numFmtId="0" fontId="1" fillId="0" borderId="13" xfId="0" applyNumberFormat="true" applyFont="true" applyFill="true" applyBorder="true" applyAlignment="true" applyProtection="true">
      <alignment horizontal="center" vertical="center" wrapText="true"/>
    </xf>
    <xf numFmtId="0" fontId="1" fillId="0" borderId="1" xfId="0" applyNumberFormat="true" applyFont="true" applyFill="true" applyBorder="true" applyAlignment="true" applyProtection="true">
      <alignment horizontal="left" vertical="center" wrapText="true"/>
    </xf>
    <xf numFmtId="0" fontId="1" fillId="0" borderId="2" xfId="0" applyNumberFormat="true" applyFont="true" applyFill="true" applyBorder="true" applyAlignment="true" applyProtection="true">
      <alignment horizontal="left" vertical="center" wrapText="true"/>
    </xf>
    <xf numFmtId="1" fontId="2" fillId="0" borderId="9" xfId="0" applyNumberFormat="true" applyFont="true" applyFill="true" applyBorder="true" applyAlignment="true" applyProtection="true">
      <alignment horizontal="center" vertical="center" textRotation="255" wrapText="true"/>
    </xf>
    <xf numFmtId="1" fontId="2" fillId="0" borderId="9" xfId="0" applyNumberFormat="true" applyFont="true" applyFill="true" applyBorder="true" applyAlignment="true" applyProtection="true">
      <alignment horizontal="center" vertical="center" wrapText="true"/>
    </xf>
    <xf numFmtId="0" fontId="1" fillId="0" borderId="9" xfId="0" applyNumberFormat="true" applyFont="true" applyFill="true" applyBorder="true" applyAlignment="true" applyProtection="true">
      <alignment horizontal="center" vertical="center"/>
    </xf>
    <xf numFmtId="1" fontId="2" fillId="0" borderId="9" xfId="0" applyNumberFormat="true" applyFont="true" applyFill="true" applyBorder="true" applyAlignment="true" applyProtection="true">
      <alignment horizontal="center" vertical="center"/>
    </xf>
    <xf numFmtId="0" fontId="1" fillId="0" borderId="14" xfId="0" applyNumberFormat="true" applyFont="true" applyFill="true" applyBorder="true" applyAlignment="true" applyProtection="true">
      <alignment horizontal="center" vertical="center" wrapText="true"/>
    </xf>
    <xf numFmtId="0" fontId="1" fillId="0" borderId="13" xfId="0" applyNumberFormat="true" applyFont="true" applyFill="true" applyBorder="true" applyAlignment="true" applyProtection="true">
      <alignment vertical="center" wrapText="true"/>
    </xf>
    <xf numFmtId="0" fontId="1" fillId="0" borderId="3" xfId="0" applyNumberFormat="true" applyFont="true" applyFill="true" applyBorder="true" applyAlignment="true" applyProtection="true">
      <alignment horizontal="left" vertical="center" wrapText="true"/>
    </xf>
    <xf numFmtId="0" fontId="6" fillId="0" borderId="4"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8" fillId="0" borderId="4" xfId="0" applyFont="true" applyFill="true" applyBorder="true" applyAlignment="true">
      <alignment horizontal="center" vertical="center"/>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3"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9" fillId="0" borderId="3" xfId="0" applyFont="true" applyFill="true" applyBorder="true" applyAlignment="true">
      <alignment horizontal="center" vertical="center"/>
    </xf>
    <xf numFmtId="1" fontId="3" fillId="0" borderId="0" xfId="0" applyNumberFormat="true" applyFont="true" applyFill="true" applyBorder="true" applyAlignment="true" applyProtection="true">
      <alignment horizontal="center"/>
    </xf>
    <xf numFmtId="179" fontId="3" fillId="0" borderId="0" xfId="0" applyNumberFormat="true" applyFont="true" applyFill="true" applyBorder="true" applyAlignment="true" applyProtection="true"/>
    <xf numFmtId="49" fontId="2" fillId="0" borderId="0" xfId="0" applyNumberFormat="true" applyFont="true" applyFill="true" applyBorder="true" applyAlignment="true" applyProtection="true">
      <alignment horizontal="right" vertical="center" wrapText="true"/>
    </xf>
    <xf numFmtId="179" fontId="2" fillId="0" borderId="0" xfId="0" applyNumberFormat="true" applyFont="true" applyFill="true" applyBorder="true" applyAlignment="true" applyProtection="true">
      <alignment horizontal="right" vertical="center" wrapText="true"/>
    </xf>
    <xf numFmtId="49" fontId="11" fillId="0" borderId="0" xfId="0" applyNumberFormat="true" applyFont="true" applyFill="true" applyBorder="true" applyAlignment="true" applyProtection="true">
      <alignment horizontal="center" vertical="center" wrapText="true"/>
    </xf>
    <xf numFmtId="179" fontId="11" fillId="0" borderId="0" xfId="0" applyNumberFormat="true" applyFont="true" applyFill="true" applyBorder="true" applyAlignment="true" applyProtection="true">
      <alignment horizontal="center" vertical="center" wrapText="true"/>
    </xf>
    <xf numFmtId="49" fontId="2" fillId="0" borderId="9" xfId="0" applyNumberFormat="true" applyFont="true" applyFill="true" applyBorder="true" applyAlignment="true" applyProtection="true">
      <alignment horizontal="center" vertical="center" wrapText="true"/>
    </xf>
    <xf numFmtId="179" fontId="2" fillId="0" borderId="9" xfId="0" applyNumberFormat="true" applyFont="true" applyFill="true" applyBorder="true" applyAlignment="true" applyProtection="true">
      <alignment horizontal="center" vertical="center" wrapText="true"/>
    </xf>
    <xf numFmtId="2" fontId="2" fillId="0" borderId="9" xfId="0" applyNumberFormat="true" applyFont="true" applyFill="true" applyBorder="true" applyAlignment="true" applyProtection="true">
      <alignment horizontal="center" vertical="center" wrapText="true"/>
    </xf>
    <xf numFmtId="1" fontId="2" fillId="0" borderId="15" xfId="0" applyNumberFormat="true" applyFont="true" applyFill="true" applyBorder="true" applyAlignment="true" applyProtection="true">
      <alignment horizontal="center" vertical="center" wrapText="true"/>
    </xf>
    <xf numFmtId="179" fontId="2" fillId="0" borderId="15" xfId="0" applyNumberFormat="true" applyFont="true" applyFill="true" applyBorder="true" applyAlignment="true" applyProtection="true">
      <alignment horizontal="center" vertical="center" wrapText="true"/>
    </xf>
    <xf numFmtId="1" fontId="2" fillId="0" borderId="16" xfId="0" applyNumberFormat="true" applyFont="true" applyFill="true" applyBorder="true" applyAlignment="true" applyProtection="true">
      <alignment horizontal="center" vertical="center" wrapText="true"/>
    </xf>
    <xf numFmtId="179" fontId="2" fillId="0" borderId="16" xfId="0" applyNumberFormat="true" applyFont="true" applyFill="true" applyBorder="true" applyAlignment="true" applyProtection="true">
      <alignment horizontal="center" vertical="center" wrapText="true"/>
    </xf>
    <xf numFmtId="1" fontId="2" fillId="0" borderId="17" xfId="0" applyNumberFormat="true" applyFont="true" applyFill="true" applyBorder="true" applyAlignment="true" applyProtection="true">
      <alignment horizontal="center" vertical="center" wrapText="true"/>
    </xf>
    <xf numFmtId="179" fontId="2" fillId="0" borderId="17" xfId="0" applyNumberFormat="true" applyFont="true" applyFill="true" applyBorder="true" applyAlignment="true" applyProtection="true">
      <alignment horizontal="center" vertical="center" wrapText="true"/>
    </xf>
    <xf numFmtId="1" fontId="3" fillId="0" borderId="15" xfId="0" applyNumberFormat="true" applyFont="true" applyFill="true" applyBorder="true" applyAlignment="true" applyProtection="true">
      <alignment horizontal="center" vertical="center" wrapText="true"/>
    </xf>
    <xf numFmtId="179" fontId="3" fillId="0" borderId="15" xfId="0" applyNumberFormat="true" applyFont="true" applyFill="true" applyBorder="true" applyAlignment="true" applyProtection="true">
      <alignment horizontal="center" vertical="center" wrapText="true"/>
    </xf>
    <xf numFmtId="1" fontId="3" fillId="0" borderId="16" xfId="0" applyNumberFormat="true" applyFont="true" applyFill="true" applyBorder="true" applyAlignment="true" applyProtection="true">
      <alignment horizontal="center" vertical="center" wrapText="true"/>
    </xf>
    <xf numFmtId="179" fontId="3" fillId="0" borderId="16" xfId="0" applyNumberFormat="true" applyFont="true" applyFill="true" applyBorder="true" applyAlignment="true" applyProtection="true">
      <alignment horizontal="center" vertical="center" wrapText="true"/>
    </xf>
    <xf numFmtId="1" fontId="3" fillId="0" borderId="17" xfId="0" applyNumberFormat="true" applyFont="true" applyFill="true" applyBorder="true" applyAlignment="true" applyProtection="true">
      <alignment horizontal="center" vertical="center" wrapText="true"/>
    </xf>
    <xf numFmtId="179" fontId="3" fillId="0" borderId="17" xfId="0" applyNumberFormat="true" applyFont="true" applyFill="true" applyBorder="true" applyAlignment="true" applyProtection="true">
      <alignment horizontal="center" vertical="center" wrapText="true"/>
    </xf>
    <xf numFmtId="178" fontId="2" fillId="0" borderId="15" xfId="0" applyNumberFormat="true" applyFont="true" applyFill="true" applyBorder="true" applyAlignment="true" applyProtection="true">
      <alignment horizontal="center" vertical="center" wrapText="true"/>
    </xf>
    <xf numFmtId="178" fontId="2" fillId="0" borderId="16" xfId="0" applyNumberFormat="true" applyFont="true" applyFill="true" applyBorder="true" applyAlignment="true" applyProtection="true">
      <alignment horizontal="center" vertical="center" wrapText="true"/>
    </xf>
    <xf numFmtId="178" fontId="2" fillId="0" borderId="17" xfId="0" applyNumberFormat="true" applyFont="true" applyFill="true" applyBorder="true" applyAlignment="true" applyProtection="true">
      <alignment horizontal="center" vertical="center" wrapText="true"/>
    </xf>
    <xf numFmtId="49" fontId="2" fillId="0" borderId="9" xfId="0" applyNumberFormat="true" applyFont="true" applyFill="true" applyBorder="true" applyAlignment="true" applyProtection="true">
      <alignment horizontal="center" vertical="center"/>
    </xf>
    <xf numFmtId="1" fontId="3" fillId="0" borderId="9" xfId="0" applyNumberFormat="true" applyFont="true" applyFill="true" applyBorder="true" applyAlignment="true" applyProtection="true">
      <alignment horizontal="center" vertical="center" wrapText="true"/>
    </xf>
    <xf numFmtId="0" fontId="12" fillId="0" borderId="18" xfId="0" applyFont="true" applyFill="true" applyBorder="true" applyAlignment="true">
      <alignment vertical="center" wrapText="true"/>
    </xf>
    <xf numFmtId="0" fontId="12" fillId="0" borderId="18" xfId="0" applyFont="true" applyFill="true" applyBorder="true" applyAlignment="true">
      <alignment horizontal="center" vertical="center" wrapText="true"/>
    </xf>
    <xf numFmtId="1" fontId="3" fillId="0" borderId="10" xfId="0" applyNumberFormat="true" applyFont="true" applyFill="true" applyBorder="true" applyAlignment="true" applyProtection="true">
      <alignment horizontal="center" vertical="center" wrapText="true"/>
    </xf>
    <xf numFmtId="1" fontId="3" fillId="0" borderId="4" xfId="0" applyNumberFormat="true" applyFont="true" applyFill="true" applyBorder="true" applyAlignment="true" applyProtection="true"/>
    <xf numFmtId="1" fontId="3" fillId="0" borderId="4" xfId="0" applyNumberFormat="true" applyFont="true" applyFill="true" applyBorder="true" applyAlignment="true" applyProtection="true">
      <alignment horizontal="center" vertical="center" wrapText="true"/>
    </xf>
    <xf numFmtId="0" fontId="13" fillId="0" borderId="19" xfId="0" applyFont="true" applyBorder="true">
      <alignment vertical="center"/>
    </xf>
    <xf numFmtId="0" fontId="14" fillId="0" borderId="19" xfId="0" applyFont="true" applyBorder="true">
      <alignment vertical="center"/>
    </xf>
    <xf numFmtId="0" fontId="15" fillId="0" borderId="19" xfId="0" applyFont="true" applyBorder="true" applyAlignment="true">
      <alignment horizontal="center" vertical="center"/>
    </xf>
    <xf numFmtId="0" fontId="13" fillId="0" borderId="20" xfId="0" applyFont="true" applyBorder="true">
      <alignment vertical="center"/>
    </xf>
    <xf numFmtId="0" fontId="14" fillId="0" borderId="20" xfId="0" applyFont="true" applyBorder="true" applyAlignment="true">
      <alignment horizontal="left" vertical="center"/>
    </xf>
    <xf numFmtId="0" fontId="13" fillId="0" borderId="21" xfId="0" applyFont="true" applyBorder="true">
      <alignment vertical="center"/>
    </xf>
    <xf numFmtId="0" fontId="16" fillId="2" borderId="22" xfId="0" applyFont="true" applyFill="true" applyBorder="true" applyAlignment="true">
      <alignment horizontal="center" vertical="center"/>
    </xf>
    <xf numFmtId="0" fontId="13" fillId="0" borderId="21" xfId="0" applyFont="true" applyBorder="true" applyAlignment="true">
      <alignment vertical="center" wrapText="true"/>
    </xf>
    <xf numFmtId="0" fontId="17" fillId="0" borderId="21" xfId="0" applyFont="true" applyBorder="true">
      <alignment vertical="center"/>
    </xf>
    <xf numFmtId="0" fontId="16" fillId="0" borderId="22" xfId="0" applyFont="true" applyBorder="true" applyAlignment="true">
      <alignment horizontal="center" vertical="center"/>
    </xf>
    <xf numFmtId="0" fontId="14" fillId="3" borderId="22" xfId="0" applyFont="true" applyFill="true" applyBorder="true" applyAlignment="true">
      <alignment horizontal="left" vertical="center"/>
    </xf>
    <xf numFmtId="0" fontId="13" fillId="0" borderId="23" xfId="0" applyFont="true" applyBorder="true">
      <alignment vertical="center"/>
    </xf>
    <xf numFmtId="0" fontId="13" fillId="0" borderId="23" xfId="0" applyFont="true" applyBorder="true" applyAlignment="true">
      <alignment vertical="center" wrapText="true"/>
    </xf>
    <xf numFmtId="4" fontId="16" fillId="0" borderId="22" xfId="0" applyNumberFormat="true" applyFont="true" applyBorder="true" applyAlignment="true">
      <alignment horizontal="right" vertical="center"/>
    </xf>
    <xf numFmtId="0" fontId="14" fillId="3" borderId="22" xfId="0" applyFont="true" applyFill="true" applyBorder="true" applyAlignment="true">
      <alignment horizontal="left" vertical="center" wrapText="true"/>
    </xf>
    <xf numFmtId="4" fontId="14" fillId="0" borderId="22" xfId="0" applyNumberFormat="true" applyFont="true" applyBorder="true" applyAlignment="true">
      <alignment horizontal="right" vertical="center"/>
    </xf>
    <xf numFmtId="4" fontId="14" fillId="3" borderId="22" xfId="0" applyNumberFormat="true" applyFont="true" applyFill="true" applyBorder="true" applyAlignment="true">
      <alignment horizontal="right" vertical="center"/>
    </xf>
    <xf numFmtId="0" fontId="14" fillId="0" borderId="19" xfId="0" applyFont="true" applyBorder="true" applyAlignment="true">
      <alignment horizontal="right" vertical="center" wrapText="true"/>
    </xf>
    <xf numFmtId="0" fontId="14" fillId="0" borderId="20" xfId="0" applyFont="true" applyBorder="true" applyAlignment="true">
      <alignment horizontal="center" vertical="center"/>
    </xf>
    <xf numFmtId="0" fontId="13" fillId="0" borderId="24" xfId="0" applyFont="true" applyBorder="true">
      <alignment vertical="center"/>
    </xf>
    <xf numFmtId="0" fontId="13" fillId="0" borderId="25" xfId="0" applyFont="true" applyBorder="true">
      <alignment vertical="center"/>
    </xf>
    <xf numFmtId="0" fontId="13" fillId="0" borderId="25" xfId="0" applyFont="true" applyBorder="true" applyAlignment="true">
      <alignment vertical="center" wrapText="true"/>
    </xf>
    <xf numFmtId="0" fontId="17" fillId="0" borderId="25" xfId="0" applyFont="true" applyBorder="true" applyAlignment="true">
      <alignment vertical="center" wrapText="true"/>
    </xf>
    <xf numFmtId="0" fontId="13" fillId="0" borderId="26" xfId="0" applyFont="true" applyBorder="true" applyAlignment="true">
      <alignment vertical="center" wrapText="true"/>
    </xf>
    <xf numFmtId="0" fontId="12" fillId="0" borderId="19" xfId="0" applyFont="true" applyBorder="true" applyAlignment="true">
      <alignment vertical="center" wrapText="true"/>
    </xf>
    <xf numFmtId="0" fontId="13" fillId="0" borderId="19" xfId="0" applyFont="true" applyBorder="true" applyAlignment="true">
      <alignment vertical="center" wrapText="true"/>
    </xf>
    <xf numFmtId="0" fontId="16" fillId="2" borderId="22" xfId="0" applyFont="true" applyFill="true" applyBorder="true" applyAlignment="true">
      <alignment horizontal="center" vertical="center" wrapText="true"/>
    </xf>
    <xf numFmtId="0" fontId="16" fillId="2" borderId="27" xfId="0" applyFont="true" applyFill="true" applyBorder="true" applyAlignment="true">
      <alignment horizontal="center" vertical="center"/>
    </xf>
    <xf numFmtId="0" fontId="18" fillId="0" borderId="0" xfId="0" applyFont="true" applyBorder="true" applyAlignment="true">
      <alignment vertical="center" wrapText="true"/>
    </xf>
    <xf numFmtId="0" fontId="16" fillId="0" borderId="27" xfId="0" applyFont="true" applyBorder="true" applyAlignment="true">
      <alignment horizontal="center" vertical="center"/>
    </xf>
    <xf numFmtId="0" fontId="14" fillId="0" borderId="27" xfId="0" applyFont="true" applyBorder="true" applyAlignment="true">
      <alignment horizontal="center" vertical="center" wrapText="true"/>
    </xf>
    <xf numFmtId="0" fontId="14" fillId="0" borderId="27" xfId="0" applyFont="true" applyBorder="true" applyAlignment="true">
      <alignment horizontal="left" vertical="center"/>
    </xf>
    <xf numFmtId="0" fontId="12" fillId="0" borderId="23" xfId="0" applyFont="true" applyBorder="true" applyAlignment="true">
      <alignment vertical="center" wrapText="true"/>
    </xf>
    <xf numFmtId="0" fontId="19" fillId="0" borderId="19" xfId="0" applyFont="true" applyBorder="true" applyAlignment="true">
      <alignment horizontal="right" vertical="center" wrapText="true"/>
    </xf>
    <xf numFmtId="0" fontId="14" fillId="0" borderId="20" xfId="0" applyFont="true" applyBorder="true" applyAlignment="true">
      <alignment horizontal="right" vertical="center"/>
    </xf>
    <xf numFmtId="4" fontId="16" fillId="0" borderId="27" xfId="0" applyNumberFormat="true" applyFont="true" applyBorder="true" applyAlignment="true">
      <alignment horizontal="right" vertical="center"/>
    </xf>
    <xf numFmtId="0" fontId="14" fillId="0" borderId="27" xfId="0" applyFont="true" applyBorder="true" applyAlignment="true">
      <alignment horizontal="left" vertical="center" wrapText="true"/>
    </xf>
    <xf numFmtId="4" fontId="14" fillId="0" borderId="27" xfId="0" applyNumberFormat="true" applyFont="true" applyBorder="true" applyAlignment="true">
      <alignment horizontal="right" vertical="center"/>
    </xf>
    <xf numFmtId="0" fontId="12" fillId="0" borderId="25" xfId="0" applyFont="true" applyBorder="true" applyAlignment="true">
      <alignment vertical="center" wrapText="true"/>
    </xf>
    <xf numFmtId="0" fontId="12" fillId="0" borderId="26" xfId="0" applyFont="true" applyBorder="true" applyAlignment="true">
      <alignment vertical="center" wrapText="true"/>
    </xf>
    <xf numFmtId="0" fontId="3" fillId="0" borderId="0" xfId="0" applyNumberFormat="true" applyFont="true" applyFill="true" applyBorder="true" applyAlignment="true" applyProtection="true"/>
    <xf numFmtId="0" fontId="3" fillId="4" borderId="0" xfId="0" applyNumberFormat="true" applyFont="true" applyFill="true" applyBorder="true" applyAlignment="true" applyProtection="true"/>
    <xf numFmtId="0" fontId="20" fillId="0" borderId="0" xfId="0" applyNumberFormat="true" applyFont="true" applyFill="true" applyBorder="true" applyAlignment="true" applyProtection="true">
      <alignment horizontal="center" vertical="center"/>
    </xf>
    <xf numFmtId="0" fontId="3" fillId="0" borderId="0" xfId="0" applyNumberFormat="true" applyFont="true" applyFill="true" applyBorder="true" applyAlignment="true" applyProtection="true">
      <alignment horizontal="left" vertical="center"/>
    </xf>
    <xf numFmtId="0" fontId="3" fillId="0" borderId="0" xfId="0" applyNumberFormat="true" applyFont="true" applyFill="true" applyBorder="true" applyAlignment="true" applyProtection="true">
      <alignment horizontal="left"/>
    </xf>
    <xf numFmtId="0" fontId="3" fillId="0" borderId="4" xfId="0" applyNumberFormat="true" applyFont="true" applyFill="true" applyBorder="true" applyAlignment="true" applyProtection="true">
      <alignment horizontal="center" vertical="center"/>
    </xf>
    <xf numFmtId="0" fontId="3" fillId="0" borderId="13" xfId="0" applyNumberFormat="true" applyFont="true" applyFill="true" applyBorder="true" applyAlignment="true" applyProtection="true">
      <alignment horizontal="centerContinuous" vertical="center"/>
    </xf>
    <xf numFmtId="0" fontId="3" fillId="0" borderId="7" xfId="0" applyNumberFormat="true" applyFont="true" applyFill="true" applyBorder="true" applyAlignment="true" applyProtection="true">
      <alignment horizontal="centerContinuous" vertical="center"/>
    </xf>
    <xf numFmtId="0" fontId="3" fillId="0" borderId="7" xfId="0" applyNumberFormat="true" applyFont="true" applyFill="true" applyBorder="true" applyAlignment="true" applyProtection="true">
      <alignment horizontal="center" vertical="center" wrapText="true"/>
    </xf>
    <xf numFmtId="0" fontId="3" fillId="0" borderId="14" xfId="0" applyNumberFormat="true" applyFont="true" applyFill="true" applyBorder="true" applyAlignment="true" applyProtection="true">
      <alignment horizontal="center" vertical="center" wrapText="true"/>
    </xf>
    <xf numFmtId="0" fontId="3" fillId="4" borderId="14" xfId="0" applyNumberFormat="true" applyFont="true" applyFill="true" applyBorder="true" applyAlignment="true" applyProtection="true">
      <alignment horizontal="center" vertical="center" wrapText="true"/>
    </xf>
    <xf numFmtId="0" fontId="3" fillId="0" borderId="5" xfId="0" applyNumberFormat="true" applyFont="true" applyFill="true" applyBorder="true" applyAlignment="true" applyProtection="true">
      <alignment horizontal="center" vertical="center" wrapText="true"/>
    </xf>
    <xf numFmtId="49" fontId="3" fillId="0" borderId="4" xfId="0" applyNumberFormat="true" applyFont="true" applyFill="true" applyBorder="true" applyAlignment="true" applyProtection="true">
      <alignment vertical="center" wrapText="true"/>
    </xf>
    <xf numFmtId="49" fontId="3" fillId="0" borderId="1" xfId="0" applyNumberFormat="true" applyFont="true" applyFill="true" applyBorder="true" applyAlignment="true" applyProtection="true">
      <alignment vertical="center" wrapText="true"/>
    </xf>
    <xf numFmtId="0" fontId="21" fillId="0" borderId="1" xfId="0" applyNumberFormat="true" applyFont="true" applyFill="true" applyBorder="true" applyAlignment="true" applyProtection="true">
      <alignment horizontal="center" vertical="center" wrapText="true"/>
    </xf>
    <xf numFmtId="0" fontId="21" fillId="4" borderId="10" xfId="0" applyNumberFormat="true" applyFont="true" applyFill="true" applyBorder="true" applyAlignment="true" applyProtection="true">
      <alignment horizontal="center" vertical="center"/>
    </xf>
    <xf numFmtId="0" fontId="21" fillId="4" borderId="28" xfId="0" applyNumberFormat="true" applyFont="true" applyFill="true" applyBorder="true" applyAlignment="true" applyProtection="true">
      <alignment horizontal="center" vertical="center"/>
    </xf>
    <xf numFmtId="0" fontId="21" fillId="0" borderId="4" xfId="0" applyNumberFormat="true" applyFont="true" applyFill="true" applyBorder="true" applyAlignment="true" applyProtection="true">
      <alignment horizontal="center" vertical="center" wrapText="true"/>
    </xf>
    <xf numFmtId="0" fontId="21" fillId="0" borderId="13" xfId="0" applyNumberFormat="true" applyFont="true" applyFill="true" applyBorder="true" applyAlignment="true" applyProtection="true">
      <alignment horizontal="center" vertical="center" wrapText="true"/>
    </xf>
    <xf numFmtId="0" fontId="21" fillId="0" borderId="14" xfId="0" applyNumberFormat="true" applyFont="true" applyFill="true" applyBorder="true" applyAlignment="true" applyProtection="true">
      <alignment horizontal="center" vertical="center" wrapText="true"/>
    </xf>
    <xf numFmtId="177" fontId="22" fillId="0" borderId="1" xfId="0" applyNumberFormat="true" applyFont="true" applyFill="true" applyBorder="true" applyAlignment="true" applyProtection="true">
      <alignment vertical="center" wrapText="true"/>
    </xf>
    <xf numFmtId="0" fontId="21" fillId="0" borderId="5" xfId="0" applyNumberFormat="true" applyFont="true" applyFill="true" applyBorder="true" applyAlignment="true" applyProtection="true">
      <alignment horizontal="center" vertical="center" wrapText="true"/>
    </xf>
    <xf numFmtId="177" fontId="21" fillId="0" borderId="1" xfId="0" applyNumberFormat="true" applyFont="true" applyFill="true" applyBorder="true" applyAlignment="true" applyProtection="true">
      <alignment vertical="center" wrapText="true"/>
    </xf>
    <xf numFmtId="0" fontId="21" fillId="4" borderId="11" xfId="0" applyNumberFormat="true" applyFont="true" applyFill="true" applyBorder="true" applyAlignment="true" applyProtection="true">
      <alignment horizontal="center" vertical="center"/>
    </xf>
    <xf numFmtId="0" fontId="23" fillId="4" borderId="0" xfId="0" applyNumberFormat="true" applyFont="true" applyFill="true" applyBorder="true" applyAlignment="true" applyProtection="true"/>
    <xf numFmtId="0" fontId="21" fillId="0" borderId="7" xfId="0" applyNumberFormat="true" applyFont="true" applyFill="true" applyBorder="true" applyAlignment="true" applyProtection="true">
      <alignment horizontal="center" vertical="center" wrapText="true"/>
    </xf>
    <xf numFmtId="1" fontId="21" fillId="0" borderId="13" xfId="0" applyNumberFormat="true" applyFont="true" applyFill="true" applyBorder="true" applyAlignment="true" applyProtection="true">
      <alignment horizontal="center" vertical="center" wrapText="true"/>
    </xf>
    <xf numFmtId="1" fontId="21" fillId="0" borderId="14" xfId="0" applyNumberFormat="true" applyFont="true" applyFill="true" applyBorder="true" applyAlignment="true" applyProtection="true">
      <alignment horizontal="center" vertical="center" wrapText="true"/>
    </xf>
    <xf numFmtId="1" fontId="21" fillId="0" borderId="5" xfId="0" applyNumberFormat="true" applyFont="true" applyFill="true" applyBorder="true" applyAlignment="true" applyProtection="true">
      <alignment horizontal="center" vertical="center" wrapText="true"/>
    </xf>
    <xf numFmtId="1" fontId="3" fillId="0" borderId="10" xfId="0" applyNumberFormat="true" applyFont="true" applyFill="true" applyBorder="true" applyAlignment="true" applyProtection="true">
      <alignment horizontal="center" vertical="center"/>
    </xf>
    <xf numFmtId="1" fontId="3" fillId="0" borderId="28" xfId="0" applyNumberFormat="true" applyFont="true" applyFill="true" applyBorder="true" applyAlignment="true" applyProtection="true">
      <alignment horizontal="center" vertical="center"/>
    </xf>
    <xf numFmtId="1" fontId="3" fillId="0" borderId="11" xfId="0" applyNumberFormat="true" applyFont="true" applyFill="true" applyBorder="true" applyAlignment="true" applyProtection="true">
      <alignment horizontal="center" vertical="center"/>
    </xf>
    <xf numFmtId="1" fontId="3" fillId="0" borderId="9" xfId="0" applyNumberFormat="true" applyFont="true" applyFill="true" applyBorder="true" applyAlignment="true" applyProtection="true">
      <alignment horizontal="center" vertical="center"/>
    </xf>
    <xf numFmtId="0" fontId="21" fillId="0" borderId="9" xfId="0" applyNumberFormat="true" applyFont="true" applyFill="true" applyBorder="true" applyAlignment="true" applyProtection="true">
      <alignment horizontal="center" vertical="center" wrapText="true"/>
    </xf>
    <xf numFmtId="177" fontId="3" fillId="0" borderId="9" xfId="0" applyNumberFormat="true" applyFont="true" applyFill="true" applyBorder="true" applyAlignment="true" applyProtection="true">
      <alignment wrapText="true"/>
    </xf>
    <xf numFmtId="0" fontId="3" fillId="4" borderId="0" xfId="0" applyNumberFormat="true" applyFont="true" applyFill="true" applyBorder="true" applyAlignment="true" applyProtection="true">
      <alignment horizontal="right" vertical="center"/>
    </xf>
    <xf numFmtId="0" fontId="2" fillId="0" borderId="0" xfId="0" applyNumberFormat="true" applyFont="true" applyFill="true" applyBorder="true" applyAlignment="true" applyProtection="true">
      <alignment horizontal="right" vertical="center"/>
    </xf>
    <xf numFmtId="0" fontId="12" fillId="0" borderId="20" xfId="0" applyFont="true" applyBorder="true" applyAlignment="true">
      <alignment vertical="center" wrapText="true"/>
    </xf>
    <xf numFmtId="0" fontId="13" fillId="0" borderId="20" xfId="0" applyFont="true" applyBorder="true" applyAlignment="true">
      <alignment vertical="center" wrapText="true"/>
    </xf>
    <xf numFmtId="0" fontId="12" fillId="0" borderId="21" xfId="0" applyFont="true" applyBorder="true" applyAlignment="true">
      <alignment vertical="center" wrapText="true"/>
    </xf>
    <xf numFmtId="0" fontId="12" fillId="0" borderId="24" xfId="0" applyFont="true" applyBorder="true" applyAlignment="true">
      <alignment vertical="center" wrapText="true"/>
    </xf>
    <xf numFmtId="0" fontId="19" fillId="0" borderId="19" xfId="0" applyFont="true" applyBorder="true">
      <alignment vertical="center"/>
    </xf>
    <xf numFmtId="0" fontId="12" fillId="0" borderId="19" xfId="0" applyFont="true" applyBorder="true">
      <alignment vertical="center"/>
    </xf>
    <xf numFmtId="0" fontId="24" fillId="0" borderId="19" xfId="0" applyFont="true" applyBorder="true" applyAlignment="true">
      <alignment horizontal="center" vertical="center"/>
    </xf>
    <xf numFmtId="0" fontId="12" fillId="0" borderId="20" xfId="0" applyFont="true" applyBorder="true">
      <alignment vertical="center"/>
    </xf>
    <xf numFmtId="0" fontId="12" fillId="0" borderId="21" xfId="0" applyFont="true" applyBorder="true">
      <alignment vertical="center"/>
    </xf>
    <xf numFmtId="0" fontId="12" fillId="0" borderId="23" xfId="0" applyFont="true" applyBorder="true">
      <alignment vertical="center"/>
    </xf>
    <xf numFmtId="0" fontId="19" fillId="0" borderId="19" xfId="0" applyFont="true" applyBorder="true" applyAlignment="true">
      <alignment horizontal="right" vertical="center"/>
    </xf>
    <xf numFmtId="0" fontId="19" fillId="0" borderId="20" xfId="0" applyFont="true" applyBorder="true" applyAlignment="true">
      <alignment horizontal="center" vertical="center"/>
    </xf>
    <xf numFmtId="0" fontId="25" fillId="3" borderId="22" xfId="0" applyFont="true" applyFill="true" applyBorder="true" applyAlignment="true">
      <alignment horizontal="left" vertical="center" wrapText="true"/>
    </xf>
    <xf numFmtId="0" fontId="25" fillId="0" borderId="27" xfId="0" applyFont="true" applyBorder="true" applyAlignment="true">
      <alignment horizontal="left" vertical="center" wrapText="true"/>
    </xf>
    <xf numFmtId="0" fontId="16" fillId="0" borderId="27" xfId="0" applyFont="true" applyBorder="true" applyAlignment="true">
      <alignment horizontal="center" vertical="center" wrapText="true"/>
    </xf>
    <xf numFmtId="0" fontId="26" fillId="0" borderId="21" xfId="0" applyFont="true" applyBorder="true" applyAlignment="true">
      <alignment vertical="center" wrapText="true"/>
    </xf>
    <xf numFmtId="0" fontId="26" fillId="0" borderId="27" xfId="0" applyFont="true" applyBorder="true" applyAlignment="true">
      <alignment vertical="center" wrapText="true"/>
    </xf>
    <xf numFmtId="0" fontId="27" fillId="0" borderId="21" xfId="0" applyFont="true" applyBorder="true" applyAlignment="true">
      <alignment vertical="center" wrapText="true"/>
    </xf>
    <xf numFmtId="0" fontId="26" fillId="0" borderId="23" xfId="0" applyFont="true" applyBorder="true" applyAlignment="true">
      <alignment vertical="center" wrapText="true"/>
    </xf>
    <xf numFmtId="0" fontId="26" fillId="0" borderId="25" xfId="0" applyFont="true" applyBorder="true" applyAlignment="true">
      <alignment vertical="center" wrapText="true"/>
    </xf>
    <xf numFmtId="0" fontId="27" fillId="0" borderId="25" xfId="0" applyFont="true" applyBorder="true" applyAlignment="true">
      <alignment vertical="center" wrapText="true"/>
    </xf>
    <xf numFmtId="0" fontId="12" fillId="0" borderId="29" xfId="0" applyFont="true" applyBorder="true" applyAlignment="true">
      <alignment vertical="center" wrapText="true"/>
    </xf>
    <xf numFmtId="0" fontId="28" fillId="0" borderId="0" xfId="0" applyFont="true" applyBorder="true" applyAlignment="true">
      <alignment horizontal="center" vertical="center" wrapText="true"/>
    </xf>
    <xf numFmtId="0" fontId="29" fillId="0" borderId="0" xfId="0" applyFont="true" applyBorder="true" applyAlignment="true">
      <alignment horizontal="center" vertical="center" wrapText="true"/>
    </xf>
    <xf numFmtId="176" fontId="15"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3" sqref="A13"/>
    </sheetView>
  </sheetViews>
  <sheetFormatPr defaultColWidth="10" defaultRowHeight="13.5" outlineLevelRow="2"/>
  <cols>
    <col min="1" max="1" width="143.616666666667" customWidth="true"/>
  </cols>
  <sheetData>
    <row r="1" ht="74.25" customHeight="true" spans="1:1">
      <c r="A1" s="174"/>
    </row>
    <row r="2" ht="170.9" customHeight="true" spans="1:1">
      <c r="A2" s="175" t="s">
        <v>0</v>
      </c>
    </row>
    <row r="3" ht="128.15" customHeight="true" spans="1:1">
      <c r="A3" s="176" t="s">
        <v>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H9" sqref="H9"/>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75"/>
      <c r="B1" s="76"/>
      <c r="C1" s="99"/>
      <c r="D1" s="100"/>
      <c r="E1" s="100"/>
      <c r="F1" s="100"/>
      <c r="G1" s="100"/>
      <c r="H1" s="100"/>
      <c r="I1" s="92" t="s">
        <v>439</v>
      </c>
      <c r="J1" s="80"/>
    </row>
    <row r="2" ht="19.9" customHeight="true" spans="1:10">
      <c r="A2" s="75"/>
      <c r="B2" s="77" t="s">
        <v>440</v>
      </c>
      <c r="C2" s="77"/>
      <c r="D2" s="77"/>
      <c r="E2" s="77"/>
      <c r="F2" s="77"/>
      <c r="G2" s="77"/>
      <c r="H2" s="77"/>
      <c r="I2" s="77"/>
      <c r="J2" s="80" t="s">
        <v>3</v>
      </c>
    </row>
    <row r="3" ht="17.05" customHeight="true" spans="1:10">
      <c r="A3" s="78"/>
      <c r="B3" s="79" t="s">
        <v>5</v>
      </c>
      <c r="C3" s="79"/>
      <c r="D3" s="93"/>
      <c r="E3" s="93"/>
      <c r="F3" s="93"/>
      <c r="G3" s="93"/>
      <c r="H3" s="93"/>
      <c r="I3" s="93" t="s">
        <v>6</v>
      </c>
      <c r="J3" s="94"/>
    </row>
    <row r="4" ht="21.35" customHeight="true" spans="1:10">
      <c r="A4" s="80"/>
      <c r="B4" s="81" t="s">
        <v>441</v>
      </c>
      <c r="C4" s="81" t="s">
        <v>71</v>
      </c>
      <c r="D4" s="81" t="s">
        <v>442</v>
      </c>
      <c r="E4" s="81"/>
      <c r="F4" s="81"/>
      <c r="G4" s="81"/>
      <c r="H4" s="81"/>
      <c r="I4" s="81"/>
      <c r="J4" s="95"/>
    </row>
    <row r="5" ht="21.35" customHeight="true" spans="1:10">
      <c r="A5" s="82"/>
      <c r="B5" s="81"/>
      <c r="C5" s="81"/>
      <c r="D5" s="81" t="s">
        <v>59</v>
      </c>
      <c r="E5" s="101" t="s">
        <v>271</v>
      </c>
      <c r="F5" s="81" t="s">
        <v>443</v>
      </c>
      <c r="G5" s="81"/>
      <c r="H5" s="81"/>
      <c r="I5" s="81" t="s">
        <v>276</v>
      </c>
      <c r="J5" s="95"/>
    </row>
    <row r="6" ht="21.35" customHeight="true" spans="1:10">
      <c r="A6" s="82"/>
      <c r="B6" s="81"/>
      <c r="C6" s="81"/>
      <c r="D6" s="81"/>
      <c r="E6" s="101"/>
      <c r="F6" s="81" t="s">
        <v>154</v>
      </c>
      <c r="G6" s="81" t="s">
        <v>444</v>
      </c>
      <c r="H6" s="81" t="s">
        <v>445</v>
      </c>
      <c r="I6" s="81"/>
      <c r="J6" s="96"/>
    </row>
    <row r="7" ht="19.9" customHeight="true" spans="1:10">
      <c r="A7" s="83"/>
      <c r="B7" s="84"/>
      <c r="C7" s="84" t="s">
        <v>72</v>
      </c>
      <c r="D7" s="88">
        <v>48.61</v>
      </c>
      <c r="E7" s="88"/>
      <c r="F7" s="88">
        <v>43.2</v>
      </c>
      <c r="G7" s="88"/>
      <c r="H7" s="88">
        <v>43.2</v>
      </c>
      <c r="I7" s="88">
        <v>5.41</v>
      </c>
      <c r="J7" s="97"/>
    </row>
    <row r="8" ht="19.9" customHeight="true" spans="1:10">
      <c r="A8" s="82"/>
      <c r="B8" s="85"/>
      <c r="C8" s="89" t="s">
        <v>23</v>
      </c>
      <c r="D8" s="90">
        <v>48.61</v>
      </c>
      <c r="E8" s="90"/>
      <c r="F8" s="90">
        <v>43.2</v>
      </c>
      <c r="G8" s="90"/>
      <c r="H8" s="90">
        <v>43.2</v>
      </c>
      <c r="I8" s="90">
        <v>5.41</v>
      </c>
      <c r="J8" s="95"/>
    </row>
    <row r="9" ht="19.9" customHeight="true" spans="1:10">
      <c r="A9" s="82"/>
      <c r="B9" s="85" t="s">
        <v>73</v>
      </c>
      <c r="C9" s="89" t="s">
        <v>155</v>
      </c>
      <c r="D9" s="91">
        <v>48.61</v>
      </c>
      <c r="E9" s="91"/>
      <c r="F9" s="91">
        <v>43.2</v>
      </c>
      <c r="G9" s="91"/>
      <c r="H9" s="91">
        <v>43.2</v>
      </c>
      <c r="I9" s="91">
        <v>5.41</v>
      </c>
      <c r="J9" s="95"/>
    </row>
    <row r="10" ht="8.5" customHeight="true" spans="1:10">
      <c r="A10" s="86"/>
      <c r="B10" s="86"/>
      <c r="C10" s="86"/>
      <c r="D10" s="86"/>
      <c r="E10" s="86"/>
      <c r="F10" s="86"/>
      <c r="G10" s="86"/>
      <c r="H10" s="86"/>
      <c r="I10" s="86"/>
      <c r="J10" s="9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75"/>
      <c r="B1" s="76"/>
      <c r="C1" s="76"/>
      <c r="D1" s="76"/>
      <c r="E1" s="99"/>
      <c r="F1" s="99"/>
      <c r="G1" s="100"/>
      <c r="H1" s="100"/>
      <c r="I1" s="92" t="s">
        <v>446</v>
      </c>
      <c r="J1" s="80"/>
    </row>
    <row r="2" ht="19.9" customHeight="true" spans="1:10">
      <c r="A2" s="75"/>
      <c r="B2" s="77" t="s">
        <v>447</v>
      </c>
      <c r="C2" s="77"/>
      <c r="D2" s="77"/>
      <c r="E2" s="77"/>
      <c r="F2" s="77"/>
      <c r="G2" s="77"/>
      <c r="H2" s="77"/>
      <c r="I2" s="77"/>
      <c r="J2" s="80" t="s">
        <v>3</v>
      </c>
    </row>
    <row r="3" ht="17.05" customHeight="true" spans="1:10">
      <c r="A3" s="78"/>
      <c r="B3" s="79" t="s">
        <v>5</v>
      </c>
      <c r="C3" s="79"/>
      <c r="D3" s="79"/>
      <c r="E3" s="79"/>
      <c r="F3" s="79"/>
      <c r="G3" s="78"/>
      <c r="H3" s="78"/>
      <c r="I3" s="93" t="s">
        <v>6</v>
      </c>
      <c r="J3" s="94"/>
    </row>
    <row r="4" ht="21.35" customHeight="true" spans="1:10">
      <c r="A4" s="80"/>
      <c r="B4" s="81" t="s">
        <v>9</v>
      </c>
      <c r="C4" s="81"/>
      <c r="D4" s="81"/>
      <c r="E4" s="81"/>
      <c r="F4" s="81"/>
      <c r="G4" s="81" t="s">
        <v>448</v>
      </c>
      <c r="H4" s="81"/>
      <c r="I4" s="81"/>
      <c r="J4" s="95"/>
    </row>
    <row r="5" ht="21.35" customHeight="true" spans="1:10">
      <c r="A5" s="82"/>
      <c r="B5" s="81" t="s">
        <v>81</v>
      </c>
      <c r="C5" s="81"/>
      <c r="D5" s="81"/>
      <c r="E5" s="81" t="s">
        <v>70</v>
      </c>
      <c r="F5" s="81" t="s">
        <v>71</v>
      </c>
      <c r="G5" s="81" t="s">
        <v>59</v>
      </c>
      <c r="H5" s="81" t="s">
        <v>77</v>
      </c>
      <c r="I5" s="81" t="s">
        <v>78</v>
      </c>
      <c r="J5" s="95"/>
    </row>
    <row r="6" ht="21.35" customHeight="true" spans="1:10">
      <c r="A6" s="82"/>
      <c r="B6" s="81" t="s">
        <v>82</v>
      </c>
      <c r="C6" s="81" t="s">
        <v>83</v>
      </c>
      <c r="D6" s="81" t="s">
        <v>84</v>
      </c>
      <c r="E6" s="81"/>
      <c r="F6" s="81"/>
      <c r="G6" s="81"/>
      <c r="H6" s="81"/>
      <c r="I6" s="81"/>
      <c r="J6" s="96"/>
    </row>
    <row r="7" ht="19.9" customHeight="true" spans="1:10">
      <c r="A7" s="83"/>
      <c r="B7" s="84"/>
      <c r="C7" s="84"/>
      <c r="D7" s="84"/>
      <c r="E7" s="84"/>
      <c r="F7" s="84" t="s">
        <v>72</v>
      </c>
      <c r="G7" s="88"/>
      <c r="H7" s="88"/>
      <c r="I7" s="88"/>
      <c r="J7" s="97"/>
    </row>
    <row r="8" ht="19.9" customHeight="true" spans="1:10">
      <c r="A8" s="82"/>
      <c r="B8" s="85"/>
      <c r="C8" s="85"/>
      <c r="D8" s="85"/>
      <c r="E8" s="85"/>
      <c r="F8" s="89" t="s">
        <v>23</v>
      </c>
      <c r="G8" s="90"/>
      <c r="H8" s="90"/>
      <c r="I8" s="90"/>
      <c r="J8" s="95"/>
    </row>
    <row r="9" ht="19.9" customHeight="true" spans="1:10">
      <c r="A9" s="82"/>
      <c r="B9" s="85"/>
      <c r="C9" s="85"/>
      <c r="D9" s="85"/>
      <c r="E9" s="85"/>
      <c r="F9" s="89" t="s">
        <v>23</v>
      </c>
      <c r="G9" s="90"/>
      <c r="H9" s="90"/>
      <c r="I9" s="90"/>
      <c r="J9" s="95"/>
    </row>
    <row r="10" ht="19.9" customHeight="true" spans="1:10">
      <c r="A10" s="82"/>
      <c r="B10" s="85"/>
      <c r="C10" s="85"/>
      <c r="D10" s="85"/>
      <c r="E10" s="85"/>
      <c r="F10" s="89" t="s">
        <v>122</v>
      </c>
      <c r="G10" s="90"/>
      <c r="H10" s="91"/>
      <c r="I10" s="91"/>
      <c r="J10" s="96"/>
    </row>
    <row r="11" ht="8.5" customHeight="true" spans="1:10">
      <c r="A11" s="86"/>
      <c r="B11" s="87"/>
      <c r="C11" s="87"/>
      <c r="D11" s="87"/>
      <c r="E11" s="87"/>
      <c r="F11" s="86"/>
      <c r="G11" s="86"/>
      <c r="H11" s="86"/>
      <c r="I11" s="86"/>
      <c r="J11" s="9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75"/>
      <c r="B1" s="76"/>
      <c r="C1" s="99"/>
      <c r="D1" s="100"/>
      <c r="E1" s="100"/>
      <c r="F1" s="100"/>
      <c r="G1" s="100"/>
      <c r="H1" s="100"/>
      <c r="I1" s="92" t="s">
        <v>449</v>
      </c>
      <c r="J1" s="80"/>
    </row>
    <row r="2" ht="19.9" customHeight="true" spans="1:10">
      <c r="A2" s="75"/>
      <c r="B2" s="77" t="s">
        <v>450</v>
      </c>
      <c r="C2" s="77"/>
      <c r="D2" s="77"/>
      <c r="E2" s="77"/>
      <c r="F2" s="77"/>
      <c r="G2" s="77"/>
      <c r="H2" s="77"/>
      <c r="I2" s="77"/>
      <c r="J2" s="80" t="s">
        <v>3</v>
      </c>
    </row>
    <row r="3" ht="17.05" customHeight="true" spans="1:10">
      <c r="A3" s="78"/>
      <c r="B3" s="79" t="s">
        <v>5</v>
      </c>
      <c r="C3" s="79"/>
      <c r="D3" s="93"/>
      <c r="E3" s="93"/>
      <c r="F3" s="93"/>
      <c r="G3" s="93"/>
      <c r="H3" s="93"/>
      <c r="I3" s="93" t="s">
        <v>6</v>
      </c>
      <c r="J3" s="94"/>
    </row>
    <row r="4" ht="21.35" customHeight="true" spans="1:10">
      <c r="A4" s="80"/>
      <c r="B4" s="81" t="s">
        <v>441</v>
      </c>
      <c r="C4" s="81" t="s">
        <v>71</v>
      </c>
      <c r="D4" s="81" t="s">
        <v>442</v>
      </c>
      <c r="E4" s="81"/>
      <c r="F4" s="81"/>
      <c r="G4" s="81"/>
      <c r="H4" s="81"/>
      <c r="I4" s="81"/>
      <c r="J4" s="95"/>
    </row>
    <row r="5" ht="21.35" customHeight="true" spans="1:10">
      <c r="A5" s="82"/>
      <c r="B5" s="81"/>
      <c r="C5" s="81"/>
      <c r="D5" s="81" t="s">
        <v>59</v>
      </c>
      <c r="E5" s="101" t="s">
        <v>271</v>
      </c>
      <c r="F5" s="81" t="s">
        <v>443</v>
      </c>
      <c r="G5" s="81"/>
      <c r="H5" s="81"/>
      <c r="I5" s="81" t="s">
        <v>276</v>
      </c>
      <c r="J5" s="95"/>
    </row>
    <row r="6" ht="21.35" customHeight="true" spans="1:10">
      <c r="A6" s="82"/>
      <c r="B6" s="81"/>
      <c r="C6" s="81"/>
      <c r="D6" s="81"/>
      <c r="E6" s="101"/>
      <c r="F6" s="81" t="s">
        <v>154</v>
      </c>
      <c r="G6" s="81" t="s">
        <v>444</v>
      </c>
      <c r="H6" s="81" t="s">
        <v>445</v>
      </c>
      <c r="I6" s="81"/>
      <c r="J6" s="96"/>
    </row>
    <row r="7" ht="19.9" customHeight="true" spans="1:10">
      <c r="A7" s="83"/>
      <c r="B7" s="84"/>
      <c r="C7" s="84" t="s">
        <v>72</v>
      </c>
      <c r="D7" s="88"/>
      <c r="E7" s="88"/>
      <c r="F7" s="88"/>
      <c r="G7" s="88"/>
      <c r="H7" s="88"/>
      <c r="I7" s="88"/>
      <c r="J7" s="97"/>
    </row>
    <row r="8" ht="19.9" customHeight="true" spans="1:10">
      <c r="A8" s="82"/>
      <c r="B8" s="85"/>
      <c r="C8" s="89" t="s">
        <v>23</v>
      </c>
      <c r="D8" s="90"/>
      <c r="E8" s="90"/>
      <c r="F8" s="90"/>
      <c r="G8" s="90"/>
      <c r="H8" s="90"/>
      <c r="I8" s="90"/>
      <c r="J8" s="95"/>
    </row>
    <row r="9" ht="19.9" customHeight="true" spans="1:10">
      <c r="A9" s="82"/>
      <c r="B9" s="85"/>
      <c r="C9" s="89" t="s">
        <v>122</v>
      </c>
      <c r="D9" s="91"/>
      <c r="E9" s="91"/>
      <c r="F9" s="91"/>
      <c r="G9" s="91"/>
      <c r="H9" s="91"/>
      <c r="I9" s="91"/>
      <c r="J9" s="95"/>
    </row>
    <row r="10" ht="8.5" customHeight="true" spans="1:10">
      <c r="A10" s="86"/>
      <c r="B10" s="86"/>
      <c r="C10" s="86"/>
      <c r="D10" s="86"/>
      <c r="E10" s="86"/>
      <c r="F10" s="86"/>
      <c r="G10" s="86"/>
      <c r="H10" s="86"/>
      <c r="I10" s="86"/>
      <c r="J10" s="9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75"/>
      <c r="B1" s="76"/>
      <c r="C1" s="76"/>
      <c r="D1" s="76"/>
      <c r="E1" s="76"/>
      <c r="F1" s="76"/>
      <c r="G1" s="76"/>
      <c r="H1" s="76"/>
      <c r="I1" s="92" t="s">
        <v>451</v>
      </c>
      <c r="J1" s="80"/>
    </row>
    <row r="2" ht="19.9" customHeight="true" spans="1:10">
      <c r="A2" s="75"/>
      <c r="B2" s="77" t="s">
        <v>452</v>
      </c>
      <c r="C2" s="77"/>
      <c r="D2" s="77"/>
      <c r="E2" s="77"/>
      <c r="F2" s="77"/>
      <c r="G2" s="77"/>
      <c r="H2" s="77"/>
      <c r="I2" s="77"/>
      <c r="J2" s="80" t="s">
        <v>3</v>
      </c>
    </row>
    <row r="3" ht="17.05" customHeight="true" spans="1:10">
      <c r="A3" s="78"/>
      <c r="B3" s="79" t="s">
        <v>5</v>
      </c>
      <c r="C3" s="79"/>
      <c r="D3" s="79"/>
      <c r="E3" s="79"/>
      <c r="F3" s="79"/>
      <c r="G3" s="78"/>
      <c r="H3" s="78"/>
      <c r="I3" s="93" t="s">
        <v>6</v>
      </c>
      <c r="J3" s="94"/>
    </row>
    <row r="4" ht="21.35" customHeight="true" spans="1:10">
      <c r="A4" s="80"/>
      <c r="B4" s="81" t="s">
        <v>9</v>
      </c>
      <c r="C4" s="81"/>
      <c r="D4" s="81"/>
      <c r="E4" s="81"/>
      <c r="F4" s="81"/>
      <c r="G4" s="81" t="s">
        <v>453</v>
      </c>
      <c r="H4" s="81"/>
      <c r="I4" s="81"/>
      <c r="J4" s="95"/>
    </row>
    <row r="5" ht="21.35" customHeight="true" spans="1:10">
      <c r="A5" s="82"/>
      <c r="B5" s="81" t="s">
        <v>81</v>
      </c>
      <c r="C5" s="81"/>
      <c r="D5" s="81"/>
      <c r="E5" s="81" t="s">
        <v>70</v>
      </c>
      <c r="F5" s="81" t="s">
        <v>71</v>
      </c>
      <c r="G5" s="81" t="s">
        <v>59</v>
      </c>
      <c r="H5" s="81" t="s">
        <v>77</v>
      </c>
      <c r="I5" s="81" t="s">
        <v>78</v>
      </c>
      <c r="J5" s="95"/>
    </row>
    <row r="6" ht="21.35" customHeight="true" spans="1:10">
      <c r="A6" s="82"/>
      <c r="B6" s="81" t="s">
        <v>82</v>
      </c>
      <c r="C6" s="81" t="s">
        <v>83</v>
      </c>
      <c r="D6" s="81" t="s">
        <v>84</v>
      </c>
      <c r="E6" s="81"/>
      <c r="F6" s="81"/>
      <c r="G6" s="81"/>
      <c r="H6" s="81"/>
      <c r="I6" s="81"/>
      <c r="J6" s="96"/>
    </row>
    <row r="7" ht="19.9" customHeight="true" spans="1:10">
      <c r="A7" s="83"/>
      <c r="B7" s="84"/>
      <c r="C7" s="84"/>
      <c r="D7" s="84"/>
      <c r="E7" s="84"/>
      <c r="F7" s="84" t="s">
        <v>72</v>
      </c>
      <c r="G7" s="88"/>
      <c r="H7" s="88"/>
      <c r="I7" s="88"/>
      <c r="J7" s="97"/>
    </row>
    <row r="8" ht="19.9" customHeight="true" spans="1:10">
      <c r="A8" s="82"/>
      <c r="B8" s="85"/>
      <c r="C8" s="85"/>
      <c r="D8" s="85"/>
      <c r="E8" s="85"/>
      <c r="F8" s="89" t="s">
        <v>23</v>
      </c>
      <c r="G8" s="90"/>
      <c r="H8" s="90"/>
      <c r="I8" s="90"/>
      <c r="J8" s="95"/>
    </row>
    <row r="9" ht="19.9" customHeight="true" spans="1:10">
      <c r="A9" s="82"/>
      <c r="B9" s="85"/>
      <c r="C9" s="85"/>
      <c r="D9" s="85"/>
      <c r="E9" s="85"/>
      <c r="F9" s="89" t="s">
        <v>23</v>
      </c>
      <c r="G9" s="90"/>
      <c r="H9" s="90"/>
      <c r="I9" s="90"/>
      <c r="J9" s="95"/>
    </row>
    <row r="10" ht="19.9" customHeight="true" spans="1:10">
      <c r="A10" s="82"/>
      <c r="B10" s="85"/>
      <c r="C10" s="85"/>
      <c r="D10" s="85"/>
      <c r="E10" s="85"/>
      <c r="F10" s="89" t="s">
        <v>122</v>
      </c>
      <c r="G10" s="90"/>
      <c r="H10" s="91"/>
      <c r="I10" s="91"/>
      <c r="J10" s="95"/>
    </row>
    <row r="11" ht="8.5" customHeight="true" spans="1:10">
      <c r="A11" s="86"/>
      <c r="B11" s="87"/>
      <c r="C11" s="87"/>
      <c r="D11" s="87"/>
      <c r="E11" s="87"/>
      <c r="F11" s="86"/>
      <c r="G11" s="86"/>
      <c r="H11" s="86"/>
      <c r="I11" s="86"/>
      <c r="J11" s="9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workbookViewId="0">
      <selection activeCell="H29" sqref="H29"/>
    </sheetView>
  </sheetViews>
  <sheetFormatPr defaultColWidth="7" defaultRowHeight="12.75"/>
  <cols>
    <col min="1" max="1" width="33.75" style="4"/>
    <col min="2" max="3" width="5.75" style="45" customWidth="true"/>
    <col min="4" max="4" width="4.875" style="4" customWidth="true"/>
    <col min="5" max="6" width="14" style="4"/>
    <col min="7" max="7" width="12.75" style="4"/>
    <col min="8" max="8" width="14" style="4"/>
    <col min="9" max="9" width="12.75" style="4"/>
    <col min="10" max="10" width="14" style="4"/>
    <col min="11" max="11" width="12.75" style="4"/>
    <col min="12" max="12" width="14" style="4"/>
    <col min="13" max="16384" width="7" style="4"/>
  </cols>
  <sheetData>
    <row r="1" s="4" customFormat="true" ht="12" customHeight="true" spans="1:12">
      <c r="A1" s="46"/>
      <c r="B1" s="47"/>
      <c r="C1" s="47"/>
      <c r="D1" s="46"/>
      <c r="E1" s="46"/>
      <c r="F1" s="46"/>
      <c r="G1" s="46"/>
      <c r="H1" s="46"/>
      <c r="I1" s="46"/>
      <c r="J1" s="46"/>
      <c r="K1" s="46"/>
      <c r="L1" s="46"/>
    </row>
    <row r="2" s="4" customFormat="true" ht="20.25" customHeight="true" spans="1:12">
      <c r="A2" s="48" t="s">
        <v>454</v>
      </c>
      <c r="B2" s="49"/>
      <c r="C2" s="49"/>
      <c r="D2" s="48"/>
      <c r="E2" s="48"/>
      <c r="F2" s="48"/>
      <c r="G2" s="48"/>
      <c r="H2" s="48"/>
      <c r="I2" s="48"/>
      <c r="J2" s="48"/>
      <c r="K2" s="48"/>
      <c r="L2" s="48"/>
    </row>
    <row r="3" s="4" customFormat="true" ht="12" customHeight="true" spans="1:12">
      <c r="A3" s="46"/>
      <c r="B3" s="47"/>
      <c r="C3" s="47"/>
      <c r="D3" s="46"/>
      <c r="E3" s="46"/>
      <c r="F3" s="46"/>
      <c r="G3" s="46"/>
      <c r="H3" s="46"/>
      <c r="I3" s="46"/>
      <c r="J3" s="46"/>
      <c r="K3" s="46"/>
      <c r="L3" s="46" t="s">
        <v>236</v>
      </c>
    </row>
    <row r="4" s="4" customFormat="true" ht="15" customHeight="true" spans="1:12">
      <c r="A4" s="50" t="s">
        <v>455</v>
      </c>
      <c r="B4" s="51" t="s">
        <v>456</v>
      </c>
      <c r="C4" s="51"/>
      <c r="D4" s="50"/>
      <c r="E4" s="50" t="s">
        <v>457</v>
      </c>
      <c r="F4" s="50" t="s">
        <v>458</v>
      </c>
      <c r="G4" s="50" t="s">
        <v>459</v>
      </c>
      <c r="H4" s="50"/>
      <c r="I4" s="50"/>
      <c r="J4" s="50"/>
      <c r="K4" s="50"/>
      <c r="L4" s="50"/>
    </row>
    <row r="5" s="4" customFormat="true" ht="15" customHeight="true" spans="1:12">
      <c r="A5" s="50"/>
      <c r="B5" s="51" t="s">
        <v>460</v>
      </c>
      <c r="C5" s="51" t="s">
        <v>461</v>
      </c>
      <c r="D5" s="50" t="s">
        <v>462</v>
      </c>
      <c r="E5" s="50"/>
      <c r="F5" s="50"/>
      <c r="G5" s="50" t="s">
        <v>463</v>
      </c>
      <c r="H5" s="50"/>
      <c r="I5" s="68" t="s">
        <v>464</v>
      </c>
      <c r="J5" s="68"/>
      <c r="K5" s="68" t="s">
        <v>465</v>
      </c>
      <c r="L5" s="68"/>
    </row>
    <row r="6" s="4" customFormat="true" ht="15" customHeight="true" spans="1:12">
      <c r="A6" s="50"/>
      <c r="B6" s="51"/>
      <c r="C6" s="51"/>
      <c r="D6" s="50"/>
      <c r="E6" s="50"/>
      <c r="F6" s="50"/>
      <c r="G6" s="50" t="s">
        <v>466</v>
      </c>
      <c r="H6" s="68" t="s">
        <v>467</v>
      </c>
      <c r="I6" s="68" t="s">
        <v>466</v>
      </c>
      <c r="J6" s="68" t="s">
        <v>467</v>
      </c>
      <c r="K6" s="68" t="s">
        <v>466</v>
      </c>
      <c r="L6" s="68" t="s">
        <v>467</v>
      </c>
    </row>
    <row r="7" s="44" customFormat="true" ht="22.8" customHeight="true" spans="1:12">
      <c r="A7" s="24" t="s">
        <v>59</v>
      </c>
      <c r="B7" s="51"/>
      <c r="C7" s="51"/>
      <c r="D7" s="52"/>
      <c r="E7" s="24" t="s">
        <v>23</v>
      </c>
      <c r="F7" s="24" t="s">
        <v>23</v>
      </c>
      <c r="G7" s="24" t="s">
        <v>23</v>
      </c>
      <c r="H7" s="24" t="s">
        <v>23</v>
      </c>
      <c r="I7" s="24" t="s">
        <v>23</v>
      </c>
      <c r="J7" s="24" t="s">
        <v>23</v>
      </c>
      <c r="K7" s="24" t="s">
        <v>23</v>
      </c>
      <c r="L7" s="24" t="s">
        <v>23</v>
      </c>
    </row>
    <row r="8" s="4" customFormat="true" ht="22.8" customHeight="true" spans="1:12">
      <c r="A8" s="53" t="s">
        <v>468</v>
      </c>
      <c r="B8" s="54">
        <v>50</v>
      </c>
      <c r="C8" s="54">
        <v>50</v>
      </c>
      <c r="D8" s="53"/>
      <c r="E8" s="53" t="s">
        <v>469</v>
      </c>
      <c r="F8" s="53" t="s">
        <v>470</v>
      </c>
      <c r="G8" s="69" t="s">
        <v>471</v>
      </c>
      <c r="H8" s="69" t="s">
        <v>472</v>
      </c>
      <c r="I8" s="69" t="s">
        <v>473</v>
      </c>
      <c r="J8" s="69" t="s">
        <v>474</v>
      </c>
      <c r="K8" s="69" t="s">
        <v>475</v>
      </c>
      <c r="L8" s="69" t="s">
        <v>476</v>
      </c>
    </row>
    <row r="9" s="4" customFormat="true" ht="22.8" customHeight="true" spans="1:12">
      <c r="A9" s="55"/>
      <c r="B9" s="56"/>
      <c r="C9" s="56"/>
      <c r="D9" s="55"/>
      <c r="E9" s="55"/>
      <c r="F9" s="55"/>
      <c r="G9" s="69" t="s">
        <v>477</v>
      </c>
      <c r="H9" s="69" t="s">
        <v>478</v>
      </c>
      <c r="I9" s="69"/>
      <c r="J9" s="69"/>
      <c r="K9" s="69"/>
      <c r="L9" s="69"/>
    </row>
    <row r="10" s="4" customFormat="true" ht="22.8" customHeight="true" spans="1:12">
      <c r="A10" s="55"/>
      <c r="B10" s="56"/>
      <c r="C10" s="56"/>
      <c r="D10" s="55"/>
      <c r="E10" s="55"/>
      <c r="F10" s="55"/>
      <c r="G10" s="69" t="s">
        <v>479</v>
      </c>
      <c r="H10" s="69" t="s">
        <v>480</v>
      </c>
      <c r="I10" s="69"/>
      <c r="J10" s="69"/>
      <c r="K10" s="69"/>
      <c r="L10" s="69"/>
    </row>
    <row r="11" s="4" customFormat="true" ht="22.8" customHeight="true" spans="1:12">
      <c r="A11" s="57"/>
      <c r="B11" s="58"/>
      <c r="C11" s="58"/>
      <c r="D11" s="57"/>
      <c r="E11" s="57"/>
      <c r="F11" s="57"/>
      <c r="G11" s="69" t="s">
        <v>481</v>
      </c>
      <c r="H11" s="69" t="s">
        <v>482</v>
      </c>
      <c r="I11" s="69"/>
      <c r="J11" s="69"/>
      <c r="K11" s="69"/>
      <c r="L11" s="69"/>
    </row>
    <row r="12" s="4" customFormat="true" ht="22.8" customHeight="true" spans="1:12">
      <c r="A12" s="53" t="s">
        <v>483</v>
      </c>
      <c r="B12" s="54">
        <v>30</v>
      </c>
      <c r="C12" s="54">
        <v>30</v>
      </c>
      <c r="D12" s="53"/>
      <c r="E12" s="53" t="s">
        <v>484</v>
      </c>
      <c r="F12" s="53" t="s">
        <v>485</v>
      </c>
      <c r="G12" s="69" t="s">
        <v>486</v>
      </c>
      <c r="H12" s="69" t="s">
        <v>487</v>
      </c>
      <c r="I12" s="69" t="s">
        <v>475</v>
      </c>
      <c r="J12" s="69" t="s">
        <v>476</v>
      </c>
      <c r="K12" s="59" t="s">
        <v>488</v>
      </c>
      <c r="L12" s="69" t="s">
        <v>476</v>
      </c>
    </row>
    <row r="13" s="4" customFormat="true" ht="22.8" customHeight="true" spans="1:12">
      <c r="A13" s="55"/>
      <c r="B13" s="56"/>
      <c r="C13" s="56"/>
      <c r="D13" s="55"/>
      <c r="E13" s="55"/>
      <c r="F13" s="55"/>
      <c r="G13" s="69" t="s">
        <v>471</v>
      </c>
      <c r="H13" s="69" t="s">
        <v>472</v>
      </c>
      <c r="I13" s="69"/>
      <c r="J13" s="72"/>
      <c r="K13" s="73"/>
      <c r="L13" s="73"/>
    </row>
    <row r="14" s="4" customFormat="true" ht="22.8" customHeight="true" spans="1:12">
      <c r="A14" s="55"/>
      <c r="B14" s="56"/>
      <c r="C14" s="56"/>
      <c r="D14" s="55"/>
      <c r="E14" s="55"/>
      <c r="F14" s="55"/>
      <c r="G14" s="69" t="s">
        <v>489</v>
      </c>
      <c r="H14" s="69" t="s">
        <v>490</v>
      </c>
      <c r="I14" s="69"/>
      <c r="J14" s="72"/>
      <c r="K14" s="74"/>
      <c r="L14" s="74"/>
    </row>
    <row r="15" s="4" customFormat="true" ht="22.8" customHeight="true" spans="1:12">
      <c r="A15" s="55"/>
      <c r="B15" s="56"/>
      <c r="C15" s="56"/>
      <c r="D15" s="55"/>
      <c r="E15" s="55"/>
      <c r="F15" s="55"/>
      <c r="G15" s="69" t="s">
        <v>491</v>
      </c>
      <c r="H15" s="69" t="s">
        <v>492</v>
      </c>
      <c r="I15" s="69"/>
      <c r="J15" s="72"/>
      <c r="K15" s="74"/>
      <c r="L15" s="74"/>
    </row>
    <row r="16" s="4" customFormat="true" ht="22.8" customHeight="true" spans="1:12">
      <c r="A16" s="57"/>
      <c r="B16" s="58"/>
      <c r="C16" s="58"/>
      <c r="D16" s="57"/>
      <c r="E16" s="57"/>
      <c r="F16" s="57"/>
      <c r="G16" s="69" t="s">
        <v>493</v>
      </c>
      <c r="H16" s="69" t="s">
        <v>494</v>
      </c>
      <c r="I16" s="69"/>
      <c r="J16" s="69"/>
      <c r="K16" s="63"/>
      <c r="L16" s="63"/>
    </row>
    <row r="17" s="4" customFormat="true" ht="22.8" customHeight="true" spans="1:12">
      <c r="A17" s="59" t="s">
        <v>495</v>
      </c>
      <c r="B17" s="60">
        <v>19</v>
      </c>
      <c r="C17" s="60">
        <v>19</v>
      </c>
      <c r="D17" s="59"/>
      <c r="E17" s="59" t="s">
        <v>496</v>
      </c>
      <c r="F17" s="59" t="s">
        <v>497</v>
      </c>
      <c r="G17" s="70" t="s">
        <v>498</v>
      </c>
      <c r="H17" s="71" t="s">
        <v>499</v>
      </c>
      <c r="I17" s="70" t="s">
        <v>500</v>
      </c>
      <c r="J17" s="69" t="s">
        <v>501</v>
      </c>
      <c r="K17" s="69" t="s">
        <v>475</v>
      </c>
      <c r="L17" s="69" t="s">
        <v>476</v>
      </c>
    </row>
    <row r="18" s="4" customFormat="true" ht="22.8" customHeight="true" spans="1:12">
      <c r="A18" s="61"/>
      <c r="B18" s="62"/>
      <c r="C18" s="62"/>
      <c r="D18" s="61"/>
      <c r="E18" s="61"/>
      <c r="F18" s="61"/>
      <c r="G18" s="70" t="s">
        <v>502</v>
      </c>
      <c r="H18" s="71" t="s">
        <v>480</v>
      </c>
      <c r="I18" s="69"/>
      <c r="J18" s="69"/>
      <c r="K18" s="69"/>
      <c r="L18" s="69"/>
    </row>
    <row r="19" s="4" customFormat="true" ht="22.8" customHeight="true" spans="1:12">
      <c r="A19" s="61"/>
      <c r="B19" s="62"/>
      <c r="C19" s="62"/>
      <c r="D19" s="61"/>
      <c r="E19" s="61"/>
      <c r="F19" s="61"/>
      <c r="G19" s="70" t="s">
        <v>503</v>
      </c>
      <c r="H19" s="71" t="s">
        <v>504</v>
      </c>
      <c r="I19" s="69"/>
      <c r="J19" s="69"/>
      <c r="K19" s="69"/>
      <c r="L19" s="69"/>
    </row>
    <row r="20" s="4" customFormat="true" ht="22.8" customHeight="true" spans="1:12">
      <c r="A20" s="61"/>
      <c r="B20" s="62"/>
      <c r="C20" s="62"/>
      <c r="D20" s="61"/>
      <c r="E20" s="61"/>
      <c r="F20" s="61"/>
      <c r="G20" s="70" t="s">
        <v>505</v>
      </c>
      <c r="H20" s="71" t="s">
        <v>506</v>
      </c>
      <c r="I20" s="69"/>
      <c r="J20" s="69"/>
      <c r="K20" s="69"/>
      <c r="L20" s="69"/>
    </row>
    <row r="21" s="4" customFormat="true" ht="22.8" customHeight="true" spans="1:12">
      <c r="A21" s="63"/>
      <c r="B21" s="64"/>
      <c r="C21" s="64"/>
      <c r="D21" s="63"/>
      <c r="E21" s="63"/>
      <c r="F21" s="63"/>
      <c r="G21" s="70" t="s">
        <v>507</v>
      </c>
      <c r="H21" s="69" t="s">
        <v>508</v>
      </c>
      <c r="I21" s="69"/>
      <c r="J21" s="69"/>
      <c r="K21" s="69"/>
      <c r="L21" s="69"/>
    </row>
    <row r="22" s="4" customFormat="true" ht="22.8" customHeight="true" spans="1:12">
      <c r="A22" s="59" t="s">
        <v>509</v>
      </c>
      <c r="B22" s="60">
        <v>15</v>
      </c>
      <c r="C22" s="60">
        <v>15</v>
      </c>
      <c r="D22" s="59"/>
      <c r="E22" s="59" t="s">
        <v>510</v>
      </c>
      <c r="F22" s="59" t="s">
        <v>511</v>
      </c>
      <c r="G22" s="71" t="s">
        <v>512</v>
      </c>
      <c r="H22" s="71" t="s">
        <v>513</v>
      </c>
      <c r="I22" s="71" t="s">
        <v>514</v>
      </c>
      <c r="J22" s="69" t="s">
        <v>515</v>
      </c>
      <c r="K22" s="69" t="s">
        <v>475</v>
      </c>
      <c r="L22" s="69" t="s">
        <v>476</v>
      </c>
    </row>
    <row r="23" s="4" customFormat="true" ht="22.8" customHeight="true" spans="1:12">
      <c r="A23" s="61"/>
      <c r="B23" s="62"/>
      <c r="C23" s="62"/>
      <c r="D23" s="61"/>
      <c r="E23" s="61"/>
      <c r="F23" s="61"/>
      <c r="G23" s="71" t="s">
        <v>516</v>
      </c>
      <c r="H23" s="71" t="s">
        <v>472</v>
      </c>
      <c r="I23" s="71"/>
      <c r="J23" s="69"/>
      <c r="K23" s="69"/>
      <c r="L23" s="69"/>
    </row>
    <row r="24" s="4" customFormat="true" ht="22.8" customHeight="true" spans="1:12">
      <c r="A24" s="61"/>
      <c r="B24" s="62"/>
      <c r="C24" s="62"/>
      <c r="D24" s="61"/>
      <c r="E24" s="61"/>
      <c r="F24" s="61"/>
      <c r="G24" s="71" t="s">
        <v>517</v>
      </c>
      <c r="H24" s="71" t="s">
        <v>518</v>
      </c>
      <c r="I24" s="71"/>
      <c r="J24" s="69"/>
      <c r="K24" s="69"/>
      <c r="L24" s="69"/>
    </row>
    <row r="25" s="4" customFormat="true" ht="22.8" customHeight="true" spans="1:12">
      <c r="A25" s="61"/>
      <c r="B25" s="62"/>
      <c r="C25" s="62"/>
      <c r="D25" s="61"/>
      <c r="E25" s="61"/>
      <c r="F25" s="61"/>
      <c r="G25" s="71" t="s">
        <v>519</v>
      </c>
      <c r="H25" s="71" t="s">
        <v>490</v>
      </c>
      <c r="I25" s="71"/>
      <c r="J25" s="69"/>
      <c r="K25" s="69"/>
      <c r="L25" s="69"/>
    </row>
    <row r="26" s="4" customFormat="true" ht="22.8" customHeight="true" spans="1:12">
      <c r="A26" s="63"/>
      <c r="B26" s="64"/>
      <c r="C26" s="64"/>
      <c r="D26" s="63"/>
      <c r="E26" s="63"/>
      <c r="F26" s="63"/>
      <c r="G26" s="71" t="s">
        <v>507</v>
      </c>
      <c r="H26" s="69" t="s">
        <v>520</v>
      </c>
      <c r="I26" s="24"/>
      <c r="J26" s="24"/>
      <c r="K26" s="24"/>
      <c r="L26" s="24"/>
    </row>
    <row r="27" s="4" customFormat="true" ht="22.8" customHeight="true" spans="1:12">
      <c r="A27" s="53" t="s">
        <v>521</v>
      </c>
      <c r="B27" s="54">
        <v>27</v>
      </c>
      <c r="C27" s="54">
        <v>27</v>
      </c>
      <c r="D27" s="53"/>
      <c r="E27" s="53" t="s">
        <v>522</v>
      </c>
      <c r="F27" s="53" t="s">
        <v>523</v>
      </c>
      <c r="G27" s="71" t="s">
        <v>524</v>
      </c>
      <c r="H27" s="71" t="s">
        <v>525</v>
      </c>
      <c r="I27" s="71" t="s">
        <v>526</v>
      </c>
      <c r="J27" s="69" t="s">
        <v>501</v>
      </c>
      <c r="K27" s="71" t="s">
        <v>527</v>
      </c>
      <c r="L27" s="71" t="s">
        <v>528</v>
      </c>
    </row>
    <row r="28" s="4" customFormat="true" ht="22.8" customHeight="true" spans="1:12">
      <c r="A28" s="55"/>
      <c r="B28" s="56"/>
      <c r="C28" s="56"/>
      <c r="D28" s="55"/>
      <c r="E28" s="55"/>
      <c r="F28" s="55"/>
      <c r="G28" s="71" t="s">
        <v>529</v>
      </c>
      <c r="H28" s="71" t="s">
        <v>530</v>
      </c>
      <c r="I28" s="71"/>
      <c r="J28" s="24"/>
      <c r="K28" s="24"/>
      <c r="L28" s="24"/>
    </row>
    <row r="29" s="4" customFormat="true" ht="22.8" customHeight="true" spans="1:12">
      <c r="A29" s="55"/>
      <c r="B29" s="56"/>
      <c r="C29" s="56"/>
      <c r="D29" s="55"/>
      <c r="E29" s="55"/>
      <c r="F29" s="55"/>
      <c r="G29" s="71" t="s">
        <v>531</v>
      </c>
      <c r="H29" s="71" t="s">
        <v>478</v>
      </c>
      <c r="I29" s="71"/>
      <c r="J29" s="24"/>
      <c r="K29" s="24"/>
      <c r="L29" s="24"/>
    </row>
    <row r="30" ht="13.5" spans="1:12">
      <c r="A30" s="55"/>
      <c r="B30" s="56"/>
      <c r="C30" s="56"/>
      <c r="D30" s="55"/>
      <c r="E30" s="55"/>
      <c r="F30" s="55"/>
      <c r="G30" s="71" t="s">
        <v>532</v>
      </c>
      <c r="H30" s="71" t="s">
        <v>490</v>
      </c>
      <c r="I30" s="71"/>
      <c r="J30" s="24"/>
      <c r="K30" s="24"/>
      <c r="L30" s="24"/>
    </row>
    <row r="31" ht="13.5" spans="1:12">
      <c r="A31" s="57"/>
      <c r="B31" s="58"/>
      <c r="C31" s="58"/>
      <c r="D31" s="57"/>
      <c r="E31" s="57"/>
      <c r="F31" s="57"/>
      <c r="G31" s="71" t="s">
        <v>507</v>
      </c>
      <c r="H31" s="69" t="s">
        <v>533</v>
      </c>
      <c r="I31" s="24"/>
      <c r="J31" s="24"/>
      <c r="K31" s="24"/>
      <c r="L31" s="24"/>
    </row>
    <row r="32" ht="38.25" spans="1:12">
      <c r="A32" s="53" t="s">
        <v>534</v>
      </c>
      <c r="B32" s="53">
        <v>100</v>
      </c>
      <c r="C32" s="53">
        <v>100</v>
      </c>
      <c r="D32" s="53"/>
      <c r="E32" s="53" t="s">
        <v>535</v>
      </c>
      <c r="F32" s="53" t="s">
        <v>536</v>
      </c>
      <c r="G32" s="70" t="s">
        <v>537</v>
      </c>
      <c r="H32" s="71" t="s">
        <v>538</v>
      </c>
      <c r="I32" s="70" t="s">
        <v>539</v>
      </c>
      <c r="J32" s="24" t="s">
        <v>540</v>
      </c>
      <c r="K32" s="70" t="s">
        <v>541</v>
      </c>
      <c r="L32" s="24" t="s">
        <v>542</v>
      </c>
    </row>
    <row r="33" ht="25.5" spans="1:12">
      <c r="A33" s="55"/>
      <c r="B33" s="55"/>
      <c r="C33" s="55"/>
      <c r="D33" s="55"/>
      <c r="E33" s="55"/>
      <c r="F33" s="55"/>
      <c r="G33" s="70" t="s">
        <v>543</v>
      </c>
      <c r="H33" s="71" t="s">
        <v>544</v>
      </c>
      <c r="I33" s="70"/>
      <c r="J33" s="24"/>
      <c r="K33" s="70"/>
      <c r="L33" s="24"/>
    </row>
    <row r="34" ht="25.5" spans="1:12">
      <c r="A34" s="55"/>
      <c r="B34" s="55"/>
      <c r="C34" s="55"/>
      <c r="D34" s="55"/>
      <c r="E34" s="55"/>
      <c r="F34" s="55"/>
      <c r="G34" s="70" t="s">
        <v>545</v>
      </c>
      <c r="H34" s="71" t="s">
        <v>504</v>
      </c>
      <c r="I34" s="24"/>
      <c r="J34" s="24"/>
      <c r="K34" s="24"/>
      <c r="L34" s="24"/>
    </row>
    <row r="35" ht="25.5" spans="1:12">
      <c r="A35" s="55"/>
      <c r="B35" s="55"/>
      <c r="C35" s="55"/>
      <c r="D35" s="55"/>
      <c r="E35" s="55"/>
      <c r="F35" s="55"/>
      <c r="G35" s="70" t="s">
        <v>546</v>
      </c>
      <c r="H35" s="71" t="s">
        <v>490</v>
      </c>
      <c r="I35" s="24"/>
      <c r="J35" s="24"/>
      <c r="K35" s="24"/>
      <c r="L35" s="24"/>
    </row>
    <row r="36" ht="13.5" spans="1:12">
      <c r="A36" s="57"/>
      <c r="B36" s="57"/>
      <c r="C36" s="57"/>
      <c r="D36" s="57"/>
      <c r="E36" s="57"/>
      <c r="F36" s="57"/>
      <c r="G36" s="71" t="s">
        <v>507</v>
      </c>
      <c r="H36" s="69" t="s">
        <v>547</v>
      </c>
      <c r="I36" s="24"/>
      <c r="J36" s="24"/>
      <c r="K36" s="24"/>
      <c r="L36" s="24"/>
    </row>
    <row r="37" ht="25.5" spans="1:12">
      <c r="A37" s="53" t="s">
        <v>548</v>
      </c>
      <c r="B37" s="65">
        <v>4.8</v>
      </c>
      <c r="C37" s="65">
        <v>4.8</v>
      </c>
      <c r="D37" s="53"/>
      <c r="E37" s="53" t="s">
        <v>549</v>
      </c>
      <c r="F37" s="53" t="s">
        <v>550</v>
      </c>
      <c r="G37" s="70" t="s">
        <v>551</v>
      </c>
      <c r="H37" s="71" t="s">
        <v>487</v>
      </c>
      <c r="I37" s="70" t="s">
        <v>552</v>
      </c>
      <c r="J37" s="24" t="s">
        <v>518</v>
      </c>
      <c r="K37" s="70" t="s">
        <v>553</v>
      </c>
      <c r="L37" s="24" t="s">
        <v>518</v>
      </c>
    </row>
    <row r="38" ht="25.5" spans="1:12">
      <c r="A38" s="55"/>
      <c r="B38" s="66"/>
      <c r="C38" s="66"/>
      <c r="D38" s="55"/>
      <c r="E38" s="55"/>
      <c r="F38" s="55"/>
      <c r="G38" s="70" t="s">
        <v>554</v>
      </c>
      <c r="H38" s="71" t="s">
        <v>478</v>
      </c>
      <c r="I38" s="70"/>
      <c r="J38" s="24"/>
      <c r="K38" s="24"/>
      <c r="L38" s="24"/>
    </row>
    <row r="39" ht="13.5" spans="1:12">
      <c r="A39" s="55"/>
      <c r="B39" s="66"/>
      <c r="C39" s="66"/>
      <c r="D39" s="55"/>
      <c r="E39" s="55"/>
      <c r="F39" s="55"/>
      <c r="G39" s="70" t="s">
        <v>555</v>
      </c>
      <c r="H39" s="71" t="s">
        <v>538</v>
      </c>
      <c r="I39" s="70"/>
      <c r="J39" s="24"/>
      <c r="K39" s="24"/>
      <c r="L39" s="24"/>
    </row>
    <row r="40" ht="25.5" spans="1:12">
      <c r="A40" s="55"/>
      <c r="B40" s="66"/>
      <c r="C40" s="66"/>
      <c r="D40" s="55"/>
      <c r="E40" s="55"/>
      <c r="F40" s="55"/>
      <c r="G40" s="70" t="s">
        <v>556</v>
      </c>
      <c r="H40" s="71" t="s">
        <v>490</v>
      </c>
      <c r="I40" s="70"/>
      <c r="J40" s="24"/>
      <c r="K40" s="24"/>
      <c r="L40" s="24"/>
    </row>
    <row r="41" ht="13.5" spans="1:12">
      <c r="A41" s="57"/>
      <c r="B41" s="67"/>
      <c r="C41" s="67"/>
      <c r="D41" s="57"/>
      <c r="E41" s="57"/>
      <c r="F41" s="57"/>
      <c r="G41" s="71" t="s">
        <v>507</v>
      </c>
      <c r="H41" s="69" t="s">
        <v>533</v>
      </c>
      <c r="I41" s="24"/>
      <c r="J41" s="24"/>
      <c r="K41" s="24"/>
      <c r="L41" s="24"/>
    </row>
    <row r="42" ht="25.5" spans="1:12">
      <c r="A42" s="53" t="s">
        <v>557</v>
      </c>
      <c r="B42" s="53">
        <v>7</v>
      </c>
      <c r="C42" s="53">
        <v>7</v>
      </c>
      <c r="D42" s="53"/>
      <c r="E42" s="53" t="s">
        <v>558</v>
      </c>
      <c r="F42" s="53" t="s">
        <v>559</v>
      </c>
      <c r="G42" s="70" t="s">
        <v>560</v>
      </c>
      <c r="H42" s="71" t="s">
        <v>538</v>
      </c>
      <c r="I42" s="70" t="s">
        <v>561</v>
      </c>
      <c r="J42" s="70" t="s">
        <v>501</v>
      </c>
      <c r="K42" s="70" t="s">
        <v>552</v>
      </c>
      <c r="L42" s="71" t="s">
        <v>562</v>
      </c>
    </row>
    <row r="43" ht="13.5" spans="1:12">
      <c r="A43" s="55"/>
      <c r="B43" s="55"/>
      <c r="C43" s="55"/>
      <c r="D43" s="55"/>
      <c r="E43" s="55"/>
      <c r="F43" s="55"/>
      <c r="G43" s="70" t="s">
        <v>563</v>
      </c>
      <c r="H43" s="71" t="s">
        <v>487</v>
      </c>
      <c r="I43" s="70"/>
      <c r="J43" s="24"/>
      <c r="K43" s="24"/>
      <c r="L43" s="24"/>
    </row>
    <row r="44" ht="25.5" spans="1:12">
      <c r="A44" s="55"/>
      <c r="B44" s="55"/>
      <c r="C44" s="55"/>
      <c r="D44" s="55"/>
      <c r="E44" s="55"/>
      <c r="F44" s="55"/>
      <c r="G44" s="70" t="s">
        <v>564</v>
      </c>
      <c r="H44" s="71" t="s">
        <v>544</v>
      </c>
      <c r="I44" s="70"/>
      <c r="J44" s="24"/>
      <c r="K44" s="24"/>
      <c r="L44" s="24"/>
    </row>
    <row r="45" ht="25.5" spans="1:12">
      <c r="A45" s="55"/>
      <c r="B45" s="55"/>
      <c r="C45" s="55"/>
      <c r="D45" s="55"/>
      <c r="E45" s="55"/>
      <c r="F45" s="55"/>
      <c r="G45" s="70" t="s">
        <v>565</v>
      </c>
      <c r="H45" s="71" t="s">
        <v>490</v>
      </c>
      <c r="I45" s="70"/>
      <c r="J45" s="24"/>
      <c r="K45" s="24"/>
      <c r="L45" s="24"/>
    </row>
    <row r="46" ht="13.5" spans="1:12">
      <c r="A46" s="57"/>
      <c r="B46" s="57"/>
      <c r="C46" s="57"/>
      <c r="D46" s="57"/>
      <c r="E46" s="57"/>
      <c r="F46" s="57"/>
      <c r="G46" s="71" t="s">
        <v>507</v>
      </c>
      <c r="H46" s="69" t="s">
        <v>566</v>
      </c>
      <c r="I46" s="24"/>
      <c r="J46" s="24"/>
      <c r="K46" s="24"/>
      <c r="L46" s="24"/>
    </row>
    <row r="47" ht="25.5" spans="1:12">
      <c r="A47" s="53" t="s">
        <v>269</v>
      </c>
      <c r="B47" s="53">
        <v>87</v>
      </c>
      <c r="C47" s="53">
        <v>87</v>
      </c>
      <c r="D47" s="53"/>
      <c r="E47" s="53" t="s">
        <v>567</v>
      </c>
      <c r="F47" s="53" t="s">
        <v>568</v>
      </c>
      <c r="G47" s="70" t="s">
        <v>569</v>
      </c>
      <c r="H47" s="71" t="s">
        <v>472</v>
      </c>
      <c r="I47" s="70" t="s">
        <v>570</v>
      </c>
      <c r="J47" s="70" t="s">
        <v>571</v>
      </c>
      <c r="K47" s="69" t="s">
        <v>475</v>
      </c>
      <c r="L47" s="69" t="s">
        <v>476</v>
      </c>
    </row>
    <row r="48" ht="25.5" spans="1:12">
      <c r="A48" s="55"/>
      <c r="B48" s="55"/>
      <c r="C48" s="55"/>
      <c r="D48" s="55"/>
      <c r="E48" s="55"/>
      <c r="F48" s="55"/>
      <c r="G48" s="70" t="s">
        <v>572</v>
      </c>
      <c r="H48" s="71" t="s">
        <v>573</v>
      </c>
      <c r="I48" s="70"/>
      <c r="J48" s="24"/>
      <c r="K48" s="69"/>
      <c r="L48" s="69"/>
    </row>
    <row r="49" ht="25.5" spans="1:12">
      <c r="A49" s="55"/>
      <c r="B49" s="55"/>
      <c r="C49" s="55"/>
      <c r="D49" s="55"/>
      <c r="E49" s="55"/>
      <c r="F49" s="55"/>
      <c r="G49" s="70" t="s">
        <v>574</v>
      </c>
      <c r="H49" s="71" t="s">
        <v>544</v>
      </c>
      <c r="I49" s="70"/>
      <c r="J49" s="24"/>
      <c r="K49" s="24"/>
      <c r="L49" s="24"/>
    </row>
    <row r="50" ht="25.5" spans="1:12">
      <c r="A50" s="55"/>
      <c r="B50" s="55"/>
      <c r="C50" s="55"/>
      <c r="D50" s="55"/>
      <c r="E50" s="55"/>
      <c r="F50" s="55"/>
      <c r="G50" s="70" t="s">
        <v>575</v>
      </c>
      <c r="H50" s="71" t="s">
        <v>490</v>
      </c>
      <c r="I50" s="70"/>
      <c r="J50" s="24"/>
      <c r="K50" s="24"/>
      <c r="L50" s="24"/>
    </row>
    <row r="51" ht="13.5" spans="1:12">
      <c r="A51" s="57"/>
      <c r="B51" s="57"/>
      <c r="C51" s="57"/>
      <c r="D51" s="57"/>
      <c r="E51" s="57"/>
      <c r="F51" s="57"/>
      <c r="G51" s="71" t="s">
        <v>507</v>
      </c>
      <c r="H51" s="69" t="s">
        <v>576</v>
      </c>
      <c r="I51" s="24"/>
      <c r="J51" s="24"/>
      <c r="K51" s="24"/>
      <c r="L51" s="24"/>
    </row>
    <row r="52" ht="25.5" spans="1:12">
      <c r="A52" s="53" t="s">
        <v>577</v>
      </c>
      <c r="B52" s="53">
        <v>90</v>
      </c>
      <c r="C52" s="53">
        <v>90</v>
      </c>
      <c r="D52" s="53"/>
      <c r="E52" s="53" t="s">
        <v>578</v>
      </c>
      <c r="F52" s="53" t="s">
        <v>579</v>
      </c>
      <c r="G52" s="70" t="s">
        <v>580</v>
      </c>
      <c r="H52" s="71" t="s">
        <v>487</v>
      </c>
      <c r="I52" s="69" t="s">
        <v>475</v>
      </c>
      <c r="J52" s="69" t="s">
        <v>476</v>
      </c>
      <c r="K52" s="70" t="s">
        <v>553</v>
      </c>
      <c r="L52" s="70" t="s">
        <v>581</v>
      </c>
    </row>
    <row r="53" ht="13.5" spans="1:12">
      <c r="A53" s="55"/>
      <c r="B53" s="55"/>
      <c r="C53" s="55"/>
      <c r="D53" s="55"/>
      <c r="E53" s="55"/>
      <c r="F53" s="55"/>
      <c r="G53" s="70" t="s">
        <v>537</v>
      </c>
      <c r="H53" s="71" t="s">
        <v>478</v>
      </c>
      <c r="I53" s="70"/>
      <c r="J53" s="24"/>
      <c r="K53" s="24"/>
      <c r="L53" s="24"/>
    </row>
    <row r="54" ht="25.5" spans="1:12">
      <c r="A54" s="55"/>
      <c r="B54" s="55"/>
      <c r="C54" s="55"/>
      <c r="D54" s="55"/>
      <c r="E54" s="55"/>
      <c r="F54" s="55"/>
      <c r="G54" s="70" t="s">
        <v>582</v>
      </c>
      <c r="H54" s="71" t="s">
        <v>544</v>
      </c>
      <c r="I54" s="70"/>
      <c r="J54" s="24"/>
      <c r="K54" s="24"/>
      <c r="L54" s="24"/>
    </row>
    <row r="55" ht="13.5" spans="1:12">
      <c r="A55" s="55"/>
      <c r="B55" s="55"/>
      <c r="C55" s="55"/>
      <c r="D55" s="55"/>
      <c r="E55" s="55"/>
      <c r="F55" s="55"/>
      <c r="G55" s="70" t="s">
        <v>583</v>
      </c>
      <c r="H55" s="71" t="s">
        <v>490</v>
      </c>
      <c r="I55" s="70"/>
      <c r="J55" s="24"/>
      <c r="K55" s="24"/>
      <c r="L55" s="24"/>
    </row>
    <row r="56" ht="13.5" spans="1:12">
      <c r="A56" s="57"/>
      <c r="B56" s="57"/>
      <c r="C56" s="57"/>
      <c r="D56" s="57"/>
      <c r="E56" s="57"/>
      <c r="F56" s="57"/>
      <c r="G56" s="71" t="s">
        <v>507</v>
      </c>
      <c r="H56" s="69" t="s">
        <v>584</v>
      </c>
      <c r="I56" s="24"/>
      <c r="J56" s="24"/>
      <c r="K56" s="24"/>
      <c r="L56" s="24"/>
    </row>
    <row r="57" ht="25.5" spans="1:12">
      <c r="A57" s="53" t="s">
        <v>585</v>
      </c>
      <c r="B57" s="53">
        <v>219.2</v>
      </c>
      <c r="C57" s="53">
        <v>219.2</v>
      </c>
      <c r="D57" s="53"/>
      <c r="E57" s="53" t="s">
        <v>586</v>
      </c>
      <c r="F57" s="53" t="s">
        <v>587</v>
      </c>
      <c r="G57" s="70" t="s">
        <v>580</v>
      </c>
      <c r="H57" s="71" t="s">
        <v>487</v>
      </c>
      <c r="I57" s="69" t="s">
        <v>475</v>
      </c>
      <c r="J57" s="69" t="s">
        <v>476</v>
      </c>
      <c r="K57" s="69" t="s">
        <v>475</v>
      </c>
      <c r="L57" s="69" t="s">
        <v>476</v>
      </c>
    </row>
    <row r="58" ht="13.5" spans="1:12">
      <c r="A58" s="55"/>
      <c r="B58" s="55"/>
      <c r="C58" s="55"/>
      <c r="D58" s="55"/>
      <c r="E58" s="55"/>
      <c r="F58" s="55"/>
      <c r="G58" s="70" t="s">
        <v>588</v>
      </c>
      <c r="H58" s="71" t="s">
        <v>589</v>
      </c>
      <c r="I58" s="70"/>
      <c r="J58" s="24"/>
      <c r="K58" s="24"/>
      <c r="L58" s="24"/>
    </row>
    <row r="59" ht="13.5" spans="1:12">
      <c r="A59" s="55"/>
      <c r="B59" s="55"/>
      <c r="C59" s="55"/>
      <c r="D59" s="55"/>
      <c r="E59" s="55"/>
      <c r="F59" s="55"/>
      <c r="G59" s="70" t="s">
        <v>590</v>
      </c>
      <c r="H59" s="71" t="s">
        <v>480</v>
      </c>
      <c r="I59" s="70"/>
      <c r="J59" s="24"/>
      <c r="K59" s="24"/>
      <c r="L59" s="24"/>
    </row>
    <row r="60" ht="25.5" spans="1:12">
      <c r="A60" s="55"/>
      <c r="B60" s="55"/>
      <c r="C60" s="55"/>
      <c r="D60" s="55"/>
      <c r="E60" s="55"/>
      <c r="F60" s="55"/>
      <c r="G60" s="70" t="s">
        <v>591</v>
      </c>
      <c r="H60" s="71" t="s">
        <v>490</v>
      </c>
      <c r="I60" s="70"/>
      <c r="J60" s="24"/>
      <c r="K60" s="24"/>
      <c r="L60" s="24"/>
    </row>
    <row r="61" ht="13.5" spans="1:12">
      <c r="A61" s="57"/>
      <c r="B61" s="57"/>
      <c r="C61" s="57"/>
      <c r="D61" s="57"/>
      <c r="E61" s="57"/>
      <c r="F61" s="57"/>
      <c r="G61" s="71" t="s">
        <v>507</v>
      </c>
      <c r="H61" s="69" t="s">
        <v>592</v>
      </c>
      <c r="I61" s="24"/>
      <c r="J61" s="24"/>
      <c r="K61" s="24"/>
      <c r="L61" s="24"/>
    </row>
  </sheetData>
  <mergeCells count="78">
    <mergeCell ref="A2:L2"/>
    <mergeCell ref="B4:D4"/>
    <mergeCell ref="G4:L4"/>
    <mergeCell ref="G5:H5"/>
    <mergeCell ref="I5:J5"/>
    <mergeCell ref="K5:L5"/>
    <mergeCell ref="A4:A6"/>
    <mergeCell ref="A8:A11"/>
    <mergeCell ref="A12:A16"/>
    <mergeCell ref="A17:A21"/>
    <mergeCell ref="A22:A26"/>
    <mergeCell ref="A27:A31"/>
    <mergeCell ref="A32:A36"/>
    <mergeCell ref="A37:A41"/>
    <mergeCell ref="A42:A46"/>
    <mergeCell ref="A47:A51"/>
    <mergeCell ref="A52:A56"/>
    <mergeCell ref="A57:A61"/>
    <mergeCell ref="B5:B6"/>
    <mergeCell ref="B8:B11"/>
    <mergeCell ref="B12:B16"/>
    <mergeCell ref="B17:B21"/>
    <mergeCell ref="B22:B26"/>
    <mergeCell ref="B27:B31"/>
    <mergeCell ref="B32:B36"/>
    <mergeCell ref="B37:B41"/>
    <mergeCell ref="B42:B46"/>
    <mergeCell ref="B47:B51"/>
    <mergeCell ref="B52:B56"/>
    <mergeCell ref="B57:B61"/>
    <mergeCell ref="C5:C6"/>
    <mergeCell ref="C8:C11"/>
    <mergeCell ref="C12:C16"/>
    <mergeCell ref="C17:C21"/>
    <mergeCell ref="C22:C26"/>
    <mergeCell ref="C27:C31"/>
    <mergeCell ref="C32:C36"/>
    <mergeCell ref="C37:C41"/>
    <mergeCell ref="C42:C46"/>
    <mergeCell ref="C47:C51"/>
    <mergeCell ref="C52:C56"/>
    <mergeCell ref="C57:C61"/>
    <mergeCell ref="D5:D6"/>
    <mergeCell ref="D8:D11"/>
    <mergeCell ref="D12:D16"/>
    <mergeCell ref="D17:D21"/>
    <mergeCell ref="D22:D26"/>
    <mergeCell ref="D27:D31"/>
    <mergeCell ref="D32:D36"/>
    <mergeCell ref="D37:D41"/>
    <mergeCell ref="D42:D46"/>
    <mergeCell ref="D47:D51"/>
    <mergeCell ref="D52:D56"/>
    <mergeCell ref="D57:D61"/>
    <mergeCell ref="E4:E6"/>
    <mergeCell ref="E8:E11"/>
    <mergeCell ref="E12:E16"/>
    <mergeCell ref="E17:E21"/>
    <mergeCell ref="E22:E26"/>
    <mergeCell ref="E27:E31"/>
    <mergeCell ref="E32:E36"/>
    <mergeCell ref="E37:E41"/>
    <mergeCell ref="E42:E46"/>
    <mergeCell ref="E47:E51"/>
    <mergeCell ref="E52:E56"/>
    <mergeCell ref="E57:E61"/>
    <mergeCell ref="F4:F6"/>
    <mergeCell ref="F8:F11"/>
    <mergeCell ref="F12:F16"/>
    <mergeCell ref="F17:F21"/>
    <mergeCell ref="F22:F26"/>
    <mergeCell ref="F27:F31"/>
    <mergeCell ref="F32:F36"/>
    <mergeCell ref="F37:F41"/>
    <mergeCell ref="F42:F46"/>
    <mergeCell ref="F47:F51"/>
    <mergeCell ref="F52:F56"/>
    <mergeCell ref="F57:F6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view="pageBreakPreview" zoomScaleNormal="100" zoomScaleSheetLayoutView="100" workbookViewId="0">
      <selection activeCell="H11" sqref="H11"/>
    </sheetView>
  </sheetViews>
  <sheetFormatPr defaultColWidth="7" defaultRowHeight="12.75" outlineLevelCol="7"/>
  <cols>
    <col min="1" max="1" width="6.875" style="4"/>
    <col min="2" max="3" width="9.375" style="4"/>
    <col min="4" max="4" width="5.375" style="4"/>
    <col min="5" max="5" width="30.25" style="4"/>
    <col min="6" max="7" width="10.25" style="4"/>
    <col min="8" max="8" width="45.875" style="4"/>
    <col min="9" max="16384" width="7" style="4"/>
  </cols>
  <sheetData>
    <row r="1" s="1" customFormat="true" ht="16.5" customHeight="true" spans="1:8">
      <c r="A1" s="5"/>
      <c r="B1" s="5"/>
      <c r="C1" s="5"/>
      <c r="D1" s="5"/>
      <c r="E1" s="4"/>
      <c r="F1" s="4"/>
      <c r="G1" s="4"/>
      <c r="H1" s="4"/>
    </row>
    <row r="2" s="2" customFormat="true" ht="23.25" customHeight="true" spans="1:8">
      <c r="A2" s="6" t="s">
        <v>593</v>
      </c>
      <c r="B2" s="6"/>
      <c r="C2" s="6"/>
      <c r="D2" s="6"/>
      <c r="E2" s="6"/>
      <c r="F2" s="6"/>
      <c r="G2" s="6"/>
      <c r="H2" s="6"/>
    </row>
    <row r="3" s="2" customFormat="true" ht="18" customHeight="true" spans="1:8">
      <c r="A3" s="7"/>
      <c r="B3" s="7"/>
      <c r="C3" s="7"/>
      <c r="D3" s="7"/>
      <c r="E3" s="7"/>
      <c r="F3" s="7"/>
      <c r="G3" s="7"/>
      <c r="H3" s="7"/>
    </row>
    <row r="4" s="1" customFormat="true" ht="17.25" customHeight="true" spans="5:8">
      <c r="E4" s="4"/>
      <c r="F4" s="4"/>
      <c r="G4" s="4"/>
      <c r="H4" s="4"/>
    </row>
    <row r="5" s="2" customFormat="true" ht="27" customHeight="true" spans="1:8">
      <c r="A5" s="8" t="s">
        <v>234</v>
      </c>
      <c r="B5" s="9"/>
      <c r="C5" s="10"/>
      <c r="D5" s="8" t="s">
        <v>235</v>
      </c>
      <c r="E5" s="9"/>
      <c r="F5" s="9"/>
      <c r="G5" s="9"/>
      <c r="H5" s="10"/>
    </row>
    <row r="6" s="2" customFormat="true" ht="27" customHeight="true" spans="1:8">
      <c r="A6" s="11" t="s">
        <v>594</v>
      </c>
      <c r="B6" s="12" t="s">
        <v>595</v>
      </c>
      <c r="C6" s="13"/>
      <c r="D6" s="12" t="s">
        <v>596</v>
      </c>
      <c r="E6" s="13"/>
      <c r="F6" s="8" t="s">
        <v>597</v>
      </c>
      <c r="G6" s="9"/>
      <c r="H6" s="10"/>
    </row>
    <row r="7" s="2" customFormat="true" ht="27" customHeight="true" spans="1:8">
      <c r="A7" s="11"/>
      <c r="B7" s="14"/>
      <c r="C7" s="15"/>
      <c r="D7" s="14"/>
      <c r="E7" s="15"/>
      <c r="F7" s="11" t="s">
        <v>598</v>
      </c>
      <c r="G7" s="11" t="s">
        <v>461</v>
      </c>
      <c r="H7" s="11" t="s">
        <v>462</v>
      </c>
    </row>
    <row r="8" s="2" customFormat="true" ht="27" customHeight="true" spans="1:8">
      <c r="A8" s="11"/>
      <c r="B8" s="12" t="s">
        <v>599</v>
      </c>
      <c r="C8" s="13"/>
      <c r="D8" s="8" t="s">
        <v>600</v>
      </c>
      <c r="E8" s="10"/>
      <c r="F8" s="11">
        <v>1416.54</v>
      </c>
      <c r="G8" s="11">
        <v>1416.54</v>
      </c>
      <c r="H8" s="11"/>
    </row>
    <row r="9" s="2" customFormat="true" ht="27" customHeight="true" spans="1:8">
      <c r="A9" s="11"/>
      <c r="B9" s="12" t="s">
        <v>601</v>
      </c>
      <c r="C9" s="13"/>
      <c r="D9" s="8" t="s">
        <v>602</v>
      </c>
      <c r="E9" s="10"/>
      <c r="F9" s="11">
        <v>1210</v>
      </c>
      <c r="G9" s="11">
        <v>1210</v>
      </c>
      <c r="H9" s="11"/>
    </row>
    <row r="10" s="2" customFormat="true" ht="27" customHeight="true" spans="1:8">
      <c r="A10" s="11"/>
      <c r="B10" s="8" t="s">
        <v>603</v>
      </c>
      <c r="C10" s="10"/>
      <c r="D10" s="8" t="s">
        <v>604</v>
      </c>
      <c r="E10" s="10"/>
      <c r="F10" s="11">
        <v>1075</v>
      </c>
      <c r="G10" s="11">
        <v>1075</v>
      </c>
      <c r="H10" s="11"/>
    </row>
    <row r="11" s="2" customFormat="true" ht="27" customHeight="true" spans="1:8">
      <c r="A11" s="11"/>
      <c r="B11" s="12" t="s">
        <v>605</v>
      </c>
      <c r="C11" s="13"/>
      <c r="D11" s="8" t="s">
        <v>606</v>
      </c>
      <c r="E11" s="10"/>
      <c r="F11" s="11">
        <v>21</v>
      </c>
      <c r="G11" s="11">
        <v>21</v>
      </c>
      <c r="H11" s="11"/>
    </row>
    <row r="12" s="2" customFormat="true" ht="27" customHeight="true" spans="1:8">
      <c r="A12" s="11"/>
      <c r="B12" s="12" t="s">
        <v>607</v>
      </c>
      <c r="C12" s="13"/>
      <c r="D12" s="12" t="s">
        <v>608</v>
      </c>
      <c r="E12" s="13"/>
      <c r="F12" s="27">
        <v>5</v>
      </c>
      <c r="G12" s="27">
        <v>5</v>
      </c>
      <c r="H12" s="27"/>
    </row>
    <row r="13" s="2" customFormat="true" ht="27" customHeight="true" spans="1:8">
      <c r="A13" s="8"/>
      <c r="B13" s="12" t="s">
        <v>609</v>
      </c>
      <c r="C13" s="13"/>
      <c r="D13" s="12" t="s">
        <v>610</v>
      </c>
      <c r="E13" s="13"/>
      <c r="F13" s="16">
        <v>57.53</v>
      </c>
      <c r="G13" s="16">
        <v>57.53</v>
      </c>
      <c r="H13" s="16"/>
    </row>
    <row r="14" s="2" customFormat="true" ht="27" customHeight="true" spans="1:8">
      <c r="A14" s="8"/>
      <c r="B14" s="16" t="s">
        <v>611</v>
      </c>
      <c r="C14" s="16"/>
      <c r="D14" s="16" t="s">
        <v>612</v>
      </c>
      <c r="E14" s="16"/>
      <c r="F14" s="16">
        <v>20</v>
      </c>
      <c r="G14" s="16">
        <v>20</v>
      </c>
      <c r="H14" s="16"/>
    </row>
    <row r="15" s="2" customFormat="true" ht="27" customHeight="true" spans="1:8">
      <c r="A15" s="8"/>
      <c r="B15" s="16" t="s">
        <v>613</v>
      </c>
      <c r="C15" s="16"/>
      <c r="D15" s="16" t="s">
        <v>614</v>
      </c>
      <c r="E15" s="16"/>
      <c r="F15" s="16">
        <v>100</v>
      </c>
      <c r="G15" s="16">
        <v>100</v>
      </c>
      <c r="H15" s="16"/>
    </row>
    <row r="16" s="2" customFormat="true" ht="27" customHeight="true" spans="1:8">
      <c r="A16" s="8"/>
      <c r="B16" s="17"/>
      <c r="C16" s="18"/>
      <c r="D16" s="17"/>
      <c r="E16" s="18"/>
      <c r="F16" s="16"/>
      <c r="G16" s="16"/>
      <c r="H16" s="16"/>
    </row>
    <row r="17" s="2" customFormat="true" ht="27" customHeight="true" spans="1:8">
      <c r="A17" s="8"/>
      <c r="B17" s="17"/>
      <c r="C17" s="18"/>
      <c r="D17" s="17"/>
      <c r="E17" s="18"/>
      <c r="F17" s="16"/>
      <c r="G17" s="16"/>
      <c r="H17" s="16"/>
    </row>
    <row r="18" s="2" customFormat="true" ht="27" customHeight="true" spans="1:8">
      <c r="A18" s="11"/>
      <c r="B18" s="14" t="s">
        <v>615</v>
      </c>
      <c r="C18" s="19"/>
      <c r="D18" s="19"/>
      <c r="E18" s="15"/>
      <c r="F18" s="28">
        <f>SUM(F8:F17)</f>
        <v>3905.07</v>
      </c>
      <c r="G18" s="28">
        <f t="shared" ref="F18:H18" si="0">SUM(G8:G17)</f>
        <v>3905.07</v>
      </c>
      <c r="H18" s="28">
        <f t="shared" si="0"/>
        <v>0</v>
      </c>
    </row>
    <row r="19" s="2" customFormat="true" ht="86.25" customHeight="true" spans="1:8">
      <c r="A19" s="20" t="s">
        <v>616</v>
      </c>
      <c r="B19" s="21" t="s">
        <v>617</v>
      </c>
      <c r="C19" s="22"/>
      <c r="D19" s="22"/>
      <c r="E19" s="22"/>
      <c r="F19" s="22"/>
      <c r="G19" s="22"/>
      <c r="H19" s="29"/>
    </row>
    <row r="20" s="3" customFormat="true" ht="27" customHeight="true" spans="1:8">
      <c r="A20" s="23" t="s">
        <v>618</v>
      </c>
      <c r="B20" s="24" t="s">
        <v>619</v>
      </c>
      <c r="C20" s="24" t="s">
        <v>620</v>
      </c>
      <c r="D20" s="24" t="s">
        <v>621</v>
      </c>
      <c r="E20" s="24" t="s">
        <v>466</v>
      </c>
      <c r="F20" s="24"/>
      <c r="G20" s="24" t="s">
        <v>467</v>
      </c>
      <c r="H20" s="24"/>
    </row>
    <row r="21" s="3" customFormat="true" ht="27" customHeight="true" spans="1:8">
      <c r="A21" s="23"/>
      <c r="B21" s="24" t="s">
        <v>622</v>
      </c>
      <c r="C21" s="25" t="s">
        <v>623</v>
      </c>
      <c r="D21" s="24">
        <v>1</v>
      </c>
      <c r="E21" s="30" t="s">
        <v>624</v>
      </c>
      <c r="F21" s="31"/>
      <c r="G21" s="16" t="s">
        <v>625</v>
      </c>
      <c r="H21" s="16"/>
    </row>
    <row r="22" s="3" customFormat="true" ht="27" customHeight="true" spans="1:8">
      <c r="A22" s="23"/>
      <c r="B22" s="24"/>
      <c r="C22" s="26"/>
      <c r="D22" s="24">
        <v>2</v>
      </c>
      <c r="E22" s="32" t="s">
        <v>626</v>
      </c>
      <c r="F22" s="32"/>
      <c r="G22" s="16" t="s">
        <v>538</v>
      </c>
      <c r="H22" s="16"/>
    </row>
    <row r="23" s="3" customFormat="true" ht="27" customHeight="true" spans="1:8">
      <c r="A23" s="23"/>
      <c r="B23" s="24"/>
      <c r="C23" s="26"/>
      <c r="D23" s="24">
        <v>3</v>
      </c>
      <c r="E23" s="32" t="s">
        <v>627</v>
      </c>
      <c r="F23" s="32"/>
      <c r="G23" s="16" t="s">
        <v>628</v>
      </c>
      <c r="H23" s="16"/>
    </row>
    <row r="24" s="3" customFormat="true" ht="27" customHeight="true" spans="1:8">
      <c r="A24" s="23"/>
      <c r="B24" s="24"/>
      <c r="C24" s="26"/>
      <c r="D24" s="24">
        <v>4</v>
      </c>
      <c r="E24" s="32" t="s">
        <v>629</v>
      </c>
      <c r="F24" s="32"/>
      <c r="G24" s="16" t="s">
        <v>487</v>
      </c>
      <c r="H24" s="16"/>
    </row>
    <row r="25" s="3" customFormat="true" ht="27" customHeight="true" spans="1:8">
      <c r="A25" s="23"/>
      <c r="B25" s="24"/>
      <c r="C25" s="26"/>
      <c r="D25" s="24">
        <v>6</v>
      </c>
      <c r="E25" s="33" t="s">
        <v>630</v>
      </c>
      <c r="F25" s="33"/>
      <c r="G25" s="16" t="s">
        <v>625</v>
      </c>
      <c r="H25" s="16"/>
    </row>
    <row r="26" s="3" customFormat="true" ht="27" customHeight="true" spans="1:8">
      <c r="A26" s="23"/>
      <c r="B26" s="24"/>
      <c r="C26" s="16" t="s">
        <v>631</v>
      </c>
      <c r="D26" s="24">
        <v>9</v>
      </c>
      <c r="E26" s="34" t="s">
        <v>632</v>
      </c>
      <c r="F26" s="34"/>
      <c r="G26" s="35" t="s">
        <v>633</v>
      </c>
      <c r="H26" s="36"/>
    </row>
    <row r="27" s="3" customFormat="true" ht="27" customHeight="true" spans="1:8">
      <c r="A27" s="23"/>
      <c r="B27" s="24"/>
      <c r="C27" s="16"/>
      <c r="D27" s="24">
        <v>10</v>
      </c>
      <c r="E27" s="37" t="s">
        <v>634</v>
      </c>
      <c r="F27" s="37"/>
      <c r="G27" s="38" t="s">
        <v>635</v>
      </c>
      <c r="H27" s="39"/>
    </row>
    <row r="28" s="3" customFormat="true" ht="27" customHeight="true" spans="1:8">
      <c r="A28" s="23"/>
      <c r="B28" s="24"/>
      <c r="C28" s="16"/>
      <c r="D28" s="24">
        <v>12</v>
      </c>
      <c r="E28" s="37" t="s">
        <v>636</v>
      </c>
      <c r="F28" s="37"/>
      <c r="G28" s="40" t="s">
        <v>637</v>
      </c>
      <c r="H28" s="41"/>
    </row>
    <row r="29" s="3" customFormat="true" ht="27" customHeight="true" spans="1:8">
      <c r="A29" s="23"/>
      <c r="B29" s="24"/>
      <c r="C29" s="16" t="s">
        <v>638</v>
      </c>
      <c r="D29" s="24">
        <v>14</v>
      </c>
      <c r="E29" s="16" t="s">
        <v>639</v>
      </c>
      <c r="F29" s="16"/>
      <c r="G29" s="42" t="s">
        <v>640</v>
      </c>
      <c r="H29" s="43"/>
    </row>
    <row r="30" s="3" customFormat="true" ht="27" customHeight="true" spans="1:8">
      <c r="A30" s="23"/>
      <c r="B30" s="24"/>
      <c r="C30" s="16"/>
      <c r="D30" s="24">
        <v>15</v>
      </c>
      <c r="E30" s="16" t="s">
        <v>641</v>
      </c>
      <c r="F30" s="16"/>
      <c r="G30" s="42" t="s">
        <v>635</v>
      </c>
      <c r="H30" s="43"/>
    </row>
    <row r="31" s="3" customFormat="true" ht="27" customHeight="true" spans="1:8">
      <c r="A31" s="23"/>
      <c r="B31" s="24"/>
      <c r="C31" s="16" t="s">
        <v>642</v>
      </c>
      <c r="D31" s="24">
        <v>6</v>
      </c>
      <c r="E31" s="16" t="s">
        <v>643</v>
      </c>
      <c r="F31" s="16"/>
      <c r="G31" s="16" t="s">
        <v>474</v>
      </c>
      <c r="H31" s="16"/>
    </row>
    <row r="32" s="3" customFormat="true" ht="27" customHeight="true" spans="1:8">
      <c r="A32" s="23"/>
      <c r="B32" s="24"/>
      <c r="C32" s="16"/>
      <c r="D32" s="24">
        <v>7</v>
      </c>
      <c r="E32" s="16" t="s">
        <v>644</v>
      </c>
      <c r="F32" s="16"/>
      <c r="G32" s="16" t="s">
        <v>474</v>
      </c>
      <c r="H32" s="16"/>
    </row>
    <row r="33" s="3" customFormat="true" ht="27" customHeight="true" spans="1:8">
      <c r="A33" s="23"/>
      <c r="B33" s="24"/>
      <c r="C33" s="16" t="s">
        <v>645</v>
      </c>
      <c r="D33" s="24">
        <v>16</v>
      </c>
      <c r="E33" s="16" t="s">
        <v>646</v>
      </c>
      <c r="F33" s="16"/>
      <c r="G33" s="16" t="s">
        <v>474</v>
      </c>
      <c r="H33" s="16"/>
    </row>
    <row r="34" s="3" customFormat="true" ht="27" customHeight="true" spans="1:8">
      <c r="A34" s="23"/>
      <c r="B34" s="24"/>
      <c r="C34" s="16" t="s">
        <v>465</v>
      </c>
      <c r="D34" s="24">
        <v>21</v>
      </c>
      <c r="E34" s="16" t="s">
        <v>647</v>
      </c>
      <c r="F34" s="16"/>
      <c r="G34" s="16" t="s">
        <v>635</v>
      </c>
      <c r="H34" s="16"/>
    </row>
    <row r="35" s="3" customFormat="true" ht="27" customHeight="true" spans="1:8">
      <c r="A35" s="23"/>
      <c r="B35" s="24"/>
      <c r="C35" s="16"/>
      <c r="D35" s="24">
        <v>22</v>
      </c>
      <c r="E35" s="16" t="s">
        <v>475</v>
      </c>
      <c r="F35" s="16"/>
      <c r="G35" s="16" t="s">
        <v>476</v>
      </c>
      <c r="H35" s="16"/>
    </row>
  </sheetData>
  <mergeCells count="70">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E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A6:A18"/>
    <mergeCell ref="A20:A35"/>
    <mergeCell ref="B21:B30"/>
    <mergeCell ref="B31:B35"/>
    <mergeCell ref="C21:C25"/>
    <mergeCell ref="C26:C28"/>
    <mergeCell ref="C29:C30"/>
    <mergeCell ref="C31:C32"/>
    <mergeCell ref="C34:C35"/>
    <mergeCell ref="B6:C7"/>
    <mergeCell ref="D6:E7"/>
  </mergeCell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C26" sqref="C26"/>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14.2" customHeight="true" spans="1:6">
      <c r="A1" s="156"/>
      <c r="B1" s="76"/>
      <c r="C1" s="99"/>
      <c r="D1" s="157"/>
      <c r="E1" s="76" t="s">
        <v>2</v>
      </c>
      <c r="F1" s="154" t="s">
        <v>3</v>
      </c>
    </row>
    <row r="2" ht="19.9" customHeight="true" spans="1:6">
      <c r="A2" s="157"/>
      <c r="B2" s="158" t="s">
        <v>4</v>
      </c>
      <c r="C2" s="158"/>
      <c r="D2" s="158"/>
      <c r="E2" s="158"/>
      <c r="F2" s="154"/>
    </row>
    <row r="3" ht="17.05" customHeight="true" spans="1:6">
      <c r="A3" s="159"/>
      <c r="B3" s="79" t="s">
        <v>5</v>
      </c>
      <c r="C3" s="152"/>
      <c r="D3" s="152"/>
      <c r="E3" s="163" t="s">
        <v>6</v>
      </c>
      <c r="F3" s="155"/>
    </row>
    <row r="4" ht="21.35" customHeight="true" spans="1:6">
      <c r="A4" s="160"/>
      <c r="B4" s="102" t="s">
        <v>7</v>
      </c>
      <c r="C4" s="102"/>
      <c r="D4" s="102" t="s">
        <v>8</v>
      </c>
      <c r="E4" s="102"/>
      <c r="F4" s="113"/>
    </row>
    <row r="5" ht="21.35" customHeight="true" spans="1:6">
      <c r="A5" s="160"/>
      <c r="B5" s="102" t="s">
        <v>9</v>
      </c>
      <c r="C5" s="102" t="s">
        <v>10</v>
      </c>
      <c r="D5" s="102" t="s">
        <v>9</v>
      </c>
      <c r="E5" s="102" t="s">
        <v>10</v>
      </c>
      <c r="F5" s="113"/>
    </row>
    <row r="6" ht="19.9" customHeight="true" spans="1:6">
      <c r="A6" s="80"/>
      <c r="B6" s="111" t="s">
        <v>11</v>
      </c>
      <c r="C6" s="112">
        <v>3867.54</v>
      </c>
      <c r="D6" s="111" t="s">
        <v>12</v>
      </c>
      <c r="E6" s="112"/>
      <c r="F6" s="96"/>
    </row>
    <row r="7" ht="19.9" customHeight="true" spans="1:6">
      <c r="A7" s="80"/>
      <c r="B7" s="111" t="s">
        <v>13</v>
      </c>
      <c r="C7" s="112"/>
      <c r="D7" s="111" t="s">
        <v>14</v>
      </c>
      <c r="E7" s="112"/>
      <c r="F7" s="96"/>
    </row>
    <row r="8" ht="19.9" customHeight="true" spans="1:6">
      <c r="A8" s="80"/>
      <c r="B8" s="111" t="s">
        <v>15</v>
      </c>
      <c r="C8" s="112"/>
      <c r="D8" s="111" t="s">
        <v>16</v>
      </c>
      <c r="E8" s="112"/>
      <c r="F8" s="96"/>
    </row>
    <row r="9" ht="19.9" customHeight="true" spans="1:6">
      <c r="A9" s="80"/>
      <c r="B9" s="111" t="s">
        <v>17</v>
      </c>
      <c r="C9" s="112"/>
      <c r="D9" s="111" t="s">
        <v>18</v>
      </c>
      <c r="E9" s="112">
        <v>3105.54</v>
      </c>
      <c r="F9" s="96"/>
    </row>
    <row r="10" ht="19.9" customHeight="true" spans="1:6">
      <c r="A10" s="80"/>
      <c r="B10" s="111" t="s">
        <v>19</v>
      </c>
      <c r="C10" s="112"/>
      <c r="D10" s="111" t="s">
        <v>20</v>
      </c>
      <c r="E10" s="112"/>
      <c r="F10" s="96"/>
    </row>
    <row r="11" ht="19.9" customHeight="true" spans="1:6">
      <c r="A11" s="80"/>
      <c r="B11" s="111" t="s">
        <v>21</v>
      </c>
      <c r="C11" s="112"/>
      <c r="D11" s="111" t="s">
        <v>22</v>
      </c>
      <c r="E11" s="112"/>
      <c r="F11" s="96"/>
    </row>
    <row r="12" ht="19.9" customHeight="true" spans="1:6">
      <c r="A12" s="80"/>
      <c r="B12" s="111" t="s">
        <v>23</v>
      </c>
      <c r="C12" s="112"/>
      <c r="D12" s="111" t="s">
        <v>24</v>
      </c>
      <c r="E12" s="112"/>
      <c r="F12" s="96"/>
    </row>
    <row r="13" ht="19.9" customHeight="true" spans="1:6">
      <c r="A13" s="80"/>
      <c r="B13" s="111" t="s">
        <v>23</v>
      </c>
      <c r="C13" s="112"/>
      <c r="D13" s="165" t="s">
        <v>25</v>
      </c>
      <c r="E13" s="112">
        <v>412.1</v>
      </c>
      <c r="F13" s="96"/>
    </row>
    <row r="14" ht="19.9" customHeight="true" spans="1:6">
      <c r="A14" s="80"/>
      <c r="B14" s="111" t="s">
        <v>23</v>
      </c>
      <c r="C14" s="112"/>
      <c r="D14" s="111" t="s">
        <v>26</v>
      </c>
      <c r="E14" s="112"/>
      <c r="F14" s="96"/>
    </row>
    <row r="15" ht="19.9" customHeight="true" spans="1:6">
      <c r="A15" s="80"/>
      <c r="B15" s="111" t="s">
        <v>23</v>
      </c>
      <c r="C15" s="112"/>
      <c r="D15" s="165" t="s">
        <v>27</v>
      </c>
      <c r="E15" s="112">
        <v>148.33</v>
      </c>
      <c r="F15" s="96"/>
    </row>
    <row r="16" ht="19.9" customHeight="true" spans="1:6">
      <c r="A16" s="80"/>
      <c r="B16" s="111" t="s">
        <v>23</v>
      </c>
      <c r="C16" s="112"/>
      <c r="D16" s="111" t="s">
        <v>28</v>
      </c>
      <c r="E16" s="112"/>
      <c r="F16" s="96"/>
    </row>
    <row r="17" ht="19.9" customHeight="true" spans="1:6">
      <c r="A17" s="80"/>
      <c r="B17" s="111" t="s">
        <v>23</v>
      </c>
      <c r="C17" s="112"/>
      <c r="D17" s="111" t="s">
        <v>29</v>
      </c>
      <c r="E17" s="112"/>
      <c r="F17" s="96"/>
    </row>
    <row r="18" ht="19.9" customHeight="true" spans="1:6">
      <c r="A18" s="80"/>
      <c r="B18" s="111" t="s">
        <v>23</v>
      </c>
      <c r="C18" s="112"/>
      <c r="D18" s="111" t="s">
        <v>30</v>
      </c>
      <c r="E18" s="112"/>
      <c r="F18" s="96"/>
    </row>
    <row r="19" ht="19.9" customHeight="true" spans="1:6">
      <c r="A19" s="80"/>
      <c r="B19" s="111" t="s">
        <v>23</v>
      </c>
      <c r="C19" s="112"/>
      <c r="D19" s="111" t="s">
        <v>31</v>
      </c>
      <c r="E19" s="112"/>
      <c r="F19" s="96"/>
    </row>
    <row r="20" ht="19.9" customHeight="true" spans="1:6">
      <c r="A20" s="80"/>
      <c r="B20" s="111" t="s">
        <v>23</v>
      </c>
      <c r="C20" s="112"/>
      <c r="D20" s="111" t="s">
        <v>32</v>
      </c>
      <c r="E20" s="112"/>
      <c r="F20" s="96"/>
    </row>
    <row r="21" ht="19.9" customHeight="true" spans="1:6">
      <c r="A21" s="80"/>
      <c r="B21" s="111" t="s">
        <v>23</v>
      </c>
      <c r="C21" s="112"/>
      <c r="D21" s="111" t="s">
        <v>33</v>
      </c>
      <c r="E21" s="112"/>
      <c r="F21" s="96"/>
    </row>
    <row r="22" ht="19.9" customHeight="true" spans="1:6">
      <c r="A22" s="80"/>
      <c r="B22" s="111" t="s">
        <v>23</v>
      </c>
      <c r="C22" s="112"/>
      <c r="D22" s="111" t="s">
        <v>34</v>
      </c>
      <c r="E22" s="112"/>
      <c r="F22" s="96"/>
    </row>
    <row r="23" ht="19.9" customHeight="true" spans="1:6">
      <c r="A23" s="80"/>
      <c r="B23" s="111" t="s">
        <v>23</v>
      </c>
      <c r="C23" s="112"/>
      <c r="D23" s="111" t="s">
        <v>35</v>
      </c>
      <c r="E23" s="112"/>
      <c r="F23" s="96"/>
    </row>
    <row r="24" ht="19.9" customHeight="true" spans="1:6">
      <c r="A24" s="80"/>
      <c r="B24" s="111" t="s">
        <v>23</v>
      </c>
      <c r="C24" s="112"/>
      <c r="D24" s="111" t="s">
        <v>36</v>
      </c>
      <c r="E24" s="112"/>
      <c r="F24" s="96"/>
    </row>
    <row r="25" ht="19.9" customHeight="true" spans="1:6">
      <c r="A25" s="80"/>
      <c r="B25" s="111" t="s">
        <v>23</v>
      </c>
      <c r="C25" s="112"/>
      <c r="D25" s="165" t="s">
        <v>37</v>
      </c>
      <c r="E25" s="112">
        <v>201.58</v>
      </c>
      <c r="F25" s="96"/>
    </row>
    <row r="26" ht="19.9" customHeight="true" spans="1:6">
      <c r="A26" s="80"/>
      <c r="B26" s="111" t="s">
        <v>23</v>
      </c>
      <c r="C26" s="112"/>
      <c r="D26" s="111" t="s">
        <v>38</v>
      </c>
      <c r="E26" s="112"/>
      <c r="F26" s="96"/>
    </row>
    <row r="27" ht="19.9" customHeight="true" spans="1:6">
      <c r="A27" s="80"/>
      <c r="B27" s="111" t="s">
        <v>23</v>
      </c>
      <c r="C27" s="112"/>
      <c r="D27" s="111" t="s">
        <v>39</v>
      </c>
      <c r="E27" s="112"/>
      <c r="F27" s="96"/>
    </row>
    <row r="28" ht="19.9" customHeight="true" spans="1:6">
      <c r="A28" s="80"/>
      <c r="B28" s="111" t="s">
        <v>23</v>
      </c>
      <c r="C28" s="112"/>
      <c r="D28" s="111" t="s">
        <v>40</v>
      </c>
      <c r="E28" s="112"/>
      <c r="F28" s="96"/>
    </row>
    <row r="29" ht="19.9" customHeight="true" spans="1:6">
      <c r="A29" s="80"/>
      <c r="B29" s="111" t="s">
        <v>23</v>
      </c>
      <c r="C29" s="112"/>
      <c r="D29" s="111" t="s">
        <v>41</v>
      </c>
      <c r="E29" s="112"/>
      <c r="F29" s="96"/>
    </row>
    <row r="30" ht="19.9" customHeight="true" spans="1:6">
      <c r="A30" s="80"/>
      <c r="B30" s="111" t="s">
        <v>23</v>
      </c>
      <c r="C30" s="112"/>
      <c r="D30" s="111" t="s">
        <v>42</v>
      </c>
      <c r="E30" s="112"/>
      <c r="F30" s="96"/>
    </row>
    <row r="31" ht="19.9" customHeight="true" spans="1:6">
      <c r="A31" s="80"/>
      <c r="B31" s="111" t="s">
        <v>23</v>
      </c>
      <c r="C31" s="112"/>
      <c r="D31" s="111" t="s">
        <v>43</v>
      </c>
      <c r="E31" s="112"/>
      <c r="F31" s="96"/>
    </row>
    <row r="32" ht="19.9" customHeight="true" spans="1:6">
      <c r="A32" s="80"/>
      <c r="B32" s="111" t="s">
        <v>23</v>
      </c>
      <c r="C32" s="112"/>
      <c r="D32" s="111" t="s">
        <v>44</v>
      </c>
      <c r="E32" s="112"/>
      <c r="F32" s="96"/>
    </row>
    <row r="33" ht="19.9" customHeight="true" spans="1:6">
      <c r="A33" s="80"/>
      <c r="B33" s="111" t="s">
        <v>23</v>
      </c>
      <c r="C33" s="112"/>
      <c r="D33" s="111" t="s">
        <v>45</v>
      </c>
      <c r="E33" s="112"/>
      <c r="F33" s="96"/>
    </row>
    <row r="34" ht="19.9" customHeight="true" spans="1:6">
      <c r="A34" s="80"/>
      <c r="B34" s="111" t="s">
        <v>23</v>
      </c>
      <c r="C34" s="112"/>
      <c r="D34" s="111" t="s">
        <v>46</v>
      </c>
      <c r="E34" s="112"/>
      <c r="F34" s="96"/>
    </row>
    <row r="35" ht="19.9" customHeight="true" spans="1:6">
      <c r="A35" s="80"/>
      <c r="B35" s="111" t="s">
        <v>23</v>
      </c>
      <c r="C35" s="112"/>
      <c r="D35" s="111" t="s">
        <v>47</v>
      </c>
      <c r="E35" s="112"/>
      <c r="F35" s="96"/>
    </row>
    <row r="36" ht="19.9" customHeight="true" spans="1:6">
      <c r="A36" s="83"/>
      <c r="B36" s="166" t="s">
        <v>48</v>
      </c>
      <c r="C36" s="110">
        <v>3867.54</v>
      </c>
      <c r="D36" s="166" t="s">
        <v>49</v>
      </c>
      <c r="E36" s="110">
        <v>3867.54</v>
      </c>
      <c r="F36" s="97"/>
    </row>
    <row r="37" ht="19.9" customHeight="true" spans="1:6">
      <c r="A37" s="80"/>
      <c r="B37" s="106" t="s">
        <v>50</v>
      </c>
      <c r="C37" s="112"/>
      <c r="D37" s="106" t="s">
        <v>51</v>
      </c>
      <c r="E37" s="112"/>
      <c r="F37" s="171"/>
    </row>
    <row r="38" ht="19.9" customHeight="true" spans="1:6">
      <c r="A38" s="167"/>
      <c r="B38" s="106" t="s">
        <v>52</v>
      </c>
      <c r="C38" s="112"/>
      <c r="D38" s="106" t="s">
        <v>53</v>
      </c>
      <c r="E38" s="112"/>
      <c r="F38" s="171"/>
    </row>
    <row r="39" ht="19.9" customHeight="true" spans="1:6">
      <c r="A39" s="167"/>
      <c r="B39" s="168"/>
      <c r="C39" s="168"/>
      <c r="D39" s="106" t="s">
        <v>54</v>
      </c>
      <c r="E39" s="112"/>
      <c r="F39" s="171"/>
    </row>
    <row r="40" ht="19.9" customHeight="true" spans="1:6">
      <c r="A40" s="169"/>
      <c r="B40" s="104" t="s">
        <v>55</v>
      </c>
      <c r="C40" s="110">
        <v>3867.54</v>
      </c>
      <c r="D40" s="104" t="s">
        <v>56</v>
      </c>
      <c r="E40" s="110">
        <v>3867.54</v>
      </c>
      <c r="F40" s="172"/>
    </row>
    <row r="41" ht="8.5" customHeight="true" spans="1:6">
      <c r="A41" s="161"/>
      <c r="B41" s="161"/>
      <c r="C41" s="170"/>
      <c r="D41" s="170"/>
      <c r="E41" s="161"/>
      <c r="F41" s="173"/>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1.53333333333333" customWidth="true"/>
  </cols>
  <sheetData>
    <row r="1" ht="14.3" customHeight="true" spans="1:15">
      <c r="A1" s="75"/>
      <c r="B1" s="76"/>
      <c r="C1" s="99"/>
      <c r="D1" s="100"/>
      <c r="E1" s="100"/>
      <c r="F1" s="100"/>
      <c r="G1" s="99"/>
      <c r="H1" s="99"/>
      <c r="I1" s="99"/>
      <c r="J1" s="99"/>
      <c r="K1" s="99"/>
      <c r="L1" s="99"/>
      <c r="M1" s="99"/>
      <c r="N1" s="92" t="s">
        <v>57</v>
      </c>
      <c r="O1" s="80"/>
    </row>
    <row r="2" ht="19.9" customHeight="true" spans="1:15">
      <c r="A2" s="75"/>
      <c r="B2" s="77" t="s">
        <v>58</v>
      </c>
      <c r="C2" s="77"/>
      <c r="D2" s="77"/>
      <c r="E2" s="77"/>
      <c r="F2" s="77"/>
      <c r="G2" s="77"/>
      <c r="H2" s="77"/>
      <c r="I2" s="77"/>
      <c r="J2" s="77"/>
      <c r="K2" s="77"/>
      <c r="L2" s="77"/>
      <c r="M2" s="77"/>
      <c r="N2" s="77"/>
      <c r="O2" s="80" t="s">
        <v>3</v>
      </c>
    </row>
    <row r="3" ht="17.05" customHeight="true" spans="1:15">
      <c r="A3" s="78"/>
      <c r="B3" s="79" t="s">
        <v>5</v>
      </c>
      <c r="C3" s="79"/>
      <c r="D3" s="78"/>
      <c r="E3" s="78"/>
      <c r="F3" s="153"/>
      <c r="G3" s="78"/>
      <c r="H3" s="153"/>
      <c r="I3" s="153"/>
      <c r="J3" s="153"/>
      <c r="K3" s="153"/>
      <c r="L3" s="153"/>
      <c r="M3" s="153"/>
      <c r="N3" s="93" t="s">
        <v>6</v>
      </c>
      <c r="O3" s="94"/>
    </row>
    <row r="4" ht="21.35" customHeight="true" spans="1:15">
      <c r="A4" s="82"/>
      <c r="B4" s="101" t="s">
        <v>9</v>
      </c>
      <c r="C4" s="101"/>
      <c r="D4" s="101" t="s">
        <v>59</v>
      </c>
      <c r="E4" s="101" t="s">
        <v>60</v>
      </c>
      <c r="F4" s="101" t="s">
        <v>61</v>
      </c>
      <c r="G4" s="101" t="s">
        <v>62</v>
      </c>
      <c r="H4" s="101" t="s">
        <v>63</v>
      </c>
      <c r="I4" s="101" t="s">
        <v>64</v>
      </c>
      <c r="J4" s="101" t="s">
        <v>65</v>
      </c>
      <c r="K4" s="101" t="s">
        <v>66</v>
      </c>
      <c r="L4" s="101" t="s">
        <v>67</v>
      </c>
      <c r="M4" s="101" t="s">
        <v>68</v>
      </c>
      <c r="N4" s="101" t="s">
        <v>69</v>
      </c>
      <c r="O4" s="96"/>
    </row>
    <row r="5" ht="21.35" customHeight="true" spans="1:15">
      <c r="A5" s="82"/>
      <c r="B5" s="101" t="s">
        <v>70</v>
      </c>
      <c r="C5" s="101" t="s">
        <v>71</v>
      </c>
      <c r="D5" s="101"/>
      <c r="E5" s="101"/>
      <c r="F5" s="101"/>
      <c r="G5" s="101"/>
      <c r="H5" s="101"/>
      <c r="I5" s="101"/>
      <c r="J5" s="101"/>
      <c r="K5" s="101"/>
      <c r="L5" s="101"/>
      <c r="M5" s="101"/>
      <c r="N5" s="101"/>
      <c r="O5" s="96"/>
    </row>
    <row r="6" ht="21.35" customHeight="true" spans="1:15">
      <c r="A6" s="82"/>
      <c r="B6" s="101"/>
      <c r="C6" s="101"/>
      <c r="D6" s="101"/>
      <c r="E6" s="101"/>
      <c r="F6" s="101"/>
      <c r="G6" s="101"/>
      <c r="H6" s="101"/>
      <c r="I6" s="101"/>
      <c r="J6" s="101"/>
      <c r="K6" s="101"/>
      <c r="L6" s="101"/>
      <c r="M6" s="101"/>
      <c r="N6" s="101"/>
      <c r="O6" s="96"/>
    </row>
    <row r="7" ht="19.9" customHeight="true" spans="1:15">
      <c r="A7" s="83"/>
      <c r="B7" s="84"/>
      <c r="C7" s="84" t="s">
        <v>72</v>
      </c>
      <c r="D7" s="88">
        <v>3867.54</v>
      </c>
      <c r="E7" s="88"/>
      <c r="F7" s="88">
        <v>3867.54</v>
      </c>
      <c r="G7" s="88"/>
      <c r="H7" s="88"/>
      <c r="I7" s="88"/>
      <c r="J7" s="88"/>
      <c r="K7" s="88"/>
      <c r="L7" s="88"/>
      <c r="M7" s="88"/>
      <c r="N7" s="88"/>
      <c r="O7" s="97"/>
    </row>
    <row r="8" ht="19.9" customHeight="true" spans="1:15">
      <c r="A8" s="82"/>
      <c r="B8" s="85"/>
      <c r="C8" s="89" t="s">
        <v>23</v>
      </c>
      <c r="D8" s="90">
        <v>3867.54</v>
      </c>
      <c r="E8" s="90"/>
      <c r="F8" s="90">
        <v>3867.54</v>
      </c>
      <c r="G8" s="90"/>
      <c r="H8" s="90"/>
      <c r="I8" s="90"/>
      <c r="J8" s="90"/>
      <c r="K8" s="90"/>
      <c r="L8" s="90"/>
      <c r="M8" s="90"/>
      <c r="N8" s="90"/>
      <c r="O8" s="95"/>
    </row>
    <row r="9" ht="19.9" customHeight="true" spans="1:15">
      <c r="A9" s="82"/>
      <c r="B9" s="85" t="s">
        <v>73</v>
      </c>
      <c r="C9" s="164" t="s">
        <v>74</v>
      </c>
      <c r="D9" s="90">
        <v>3867.54</v>
      </c>
      <c r="E9" s="91"/>
      <c r="F9" s="91">
        <v>3867.54</v>
      </c>
      <c r="G9" s="91"/>
      <c r="H9" s="91"/>
      <c r="I9" s="91"/>
      <c r="J9" s="91"/>
      <c r="K9" s="91"/>
      <c r="L9" s="91"/>
      <c r="M9" s="91"/>
      <c r="N9" s="91"/>
      <c r="O9" s="95"/>
    </row>
    <row r="10" ht="8.5" customHeight="true" spans="1:15">
      <c r="A10" s="86"/>
      <c r="B10" s="86"/>
      <c r="C10" s="86"/>
      <c r="D10" s="86"/>
      <c r="E10" s="86"/>
      <c r="F10" s="86"/>
      <c r="G10" s="86"/>
      <c r="H10" s="86"/>
      <c r="I10" s="86"/>
      <c r="J10" s="86"/>
      <c r="K10" s="86"/>
      <c r="L10" s="86"/>
      <c r="M10" s="86"/>
      <c r="N10" s="87"/>
      <c r="O10" s="9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pane ySplit="6" topLeftCell="A7" activePane="bottomLeft" state="frozen"/>
      <selection/>
      <selection pane="bottomLeft" activeCell="F7" sqref="F7"/>
    </sheetView>
  </sheetViews>
  <sheetFormatPr defaultColWidth="10" defaultRowHeight="13.5"/>
  <cols>
    <col min="1" max="1" width="1.53333333333333" customWidth="true"/>
    <col min="2" max="4" width="6.15" customWidth="true"/>
    <col min="5" max="5" width="16.825" customWidth="true"/>
    <col min="6" max="6" width="41.0333333333333" customWidth="true"/>
    <col min="7" max="10" width="16.4083333333333" customWidth="true"/>
    <col min="11" max="11" width="22.9333333333333" customWidth="true"/>
    <col min="12" max="12" width="1.53333333333333" customWidth="true"/>
    <col min="13" max="13" width="9.76666666666667" customWidth="true"/>
  </cols>
  <sheetData>
    <row r="1" ht="14.3" customHeight="true" spans="1:12">
      <c r="A1" s="75"/>
      <c r="B1" s="76"/>
      <c r="C1" s="76"/>
      <c r="D1" s="76"/>
      <c r="E1" s="99"/>
      <c r="F1" s="99"/>
      <c r="G1" s="100"/>
      <c r="H1" s="100"/>
      <c r="I1" s="100"/>
      <c r="J1" s="100"/>
      <c r="K1" s="92" t="s">
        <v>75</v>
      </c>
      <c r="L1" s="80"/>
    </row>
    <row r="2" ht="19.9" customHeight="true" spans="1:12">
      <c r="A2" s="75"/>
      <c r="B2" s="77" t="s">
        <v>76</v>
      </c>
      <c r="C2" s="77"/>
      <c r="D2" s="77"/>
      <c r="E2" s="77"/>
      <c r="F2" s="77"/>
      <c r="G2" s="77"/>
      <c r="H2" s="77"/>
      <c r="I2" s="77"/>
      <c r="J2" s="77"/>
      <c r="K2" s="77"/>
      <c r="L2" s="80" t="s">
        <v>3</v>
      </c>
    </row>
    <row r="3" ht="17.05" customHeight="true" spans="1:12">
      <c r="A3" s="78"/>
      <c r="B3" s="79" t="s">
        <v>5</v>
      </c>
      <c r="C3" s="79"/>
      <c r="D3" s="79"/>
      <c r="E3" s="79"/>
      <c r="F3" s="79"/>
      <c r="G3" s="78"/>
      <c r="H3" s="78"/>
      <c r="I3" s="153"/>
      <c r="J3" s="153"/>
      <c r="K3" s="93" t="s">
        <v>6</v>
      </c>
      <c r="L3" s="94"/>
    </row>
    <row r="4" ht="21.35" customHeight="true" spans="1:12">
      <c r="A4" s="80"/>
      <c r="B4" s="81" t="s">
        <v>9</v>
      </c>
      <c r="C4" s="81"/>
      <c r="D4" s="81"/>
      <c r="E4" s="81"/>
      <c r="F4" s="81"/>
      <c r="G4" s="81" t="s">
        <v>59</v>
      </c>
      <c r="H4" s="81" t="s">
        <v>77</v>
      </c>
      <c r="I4" s="81" t="s">
        <v>78</v>
      </c>
      <c r="J4" s="81" t="s">
        <v>79</v>
      </c>
      <c r="K4" s="81" t="s">
        <v>80</v>
      </c>
      <c r="L4" s="95"/>
    </row>
    <row r="5" ht="21.35" customHeight="true" spans="1:12">
      <c r="A5" s="82"/>
      <c r="B5" s="81" t="s">
        <v>81</v>
      </c>
      <c r="C5" s="81"/>
      <c r="D5" s="81"/>
      <c r="E5" s="81" t="s">
        <v>70</v>
      </c>
      <c r="F5" s="81" t="s">
        <v>71</v>
      </c>
      <c r="G5" s="81"/>
      <c r="H5" s="81"/>
      <c r="I5" s="81"/>
      <c r="J5" s="81"/>
      <c r="K5" s="81"/>
      <c r="L5" s="95"/>
    </row>
    <row r="6" ht="21.35" customHeight="true" spans="1:12">
      <c r="A6" s="82"/>
      <c r="B6" s="81" t="s">
        <v>82</v>
      </c>
      <c r="C6" s="81" t="s">
        <v>83</v>
      </c>
      <c r="D6" s="81" t="s">
        <v>84</v>
      </c>
      <c r="E6" s="81"/>
      <c r="F6" s="81"/>
      <c r="G6" s="81"/>
      <c r="H6" s="81"/>
      <c r="I6" s="81"/>
      <c r="J6" s="81"/>
      <c r="K6" s="81"/>
      <c r="L6" s="96"/>
    </row>
    <row r="7" ht="19.9" customHeight="true" spans="1:12">
      <c r="A7" s="83"/>
      <c r="B7" s="84"/>
      <c r="C7" s="84"/>
      <c r="D7" s="84"/>
      <c r="E7" s="84"/>
      <c r="F7" s="84" t="s">
        <v>72</v>
      </c>
      <c r="G7" s="88">
        <v>3867.54</v>
      </c>
      <c r="H7" s="88">
        <v>3218.54</v>
      </c>
      <c r="I7" s="88">
        <v>649</v>
      </c>
      <c r="J7" s="88"/>
      <c r="K7" s="88"/>
      <c r="L7" s="97"/>
    </row>
    <row r="8" ht="19.9" customHeight="true" spans="1:12">
      <c r="A8" s="82"/>
      <c r="B8" s="85"/>
      <c r="C8" s="85"/>
      <c r="D8" s="85"/>
      <c r="E8" s="85"/>
      <c r="F8" s="89" t="s">
        <v>23</v>
      </c>
      <c r="G8" s="90">
        <v>3867.54</v>
      </c>
      <c r="H8" s="90">
        <v>3218.54</v>
      </c>
      <c r="I8" s="90">
        <v>649</v>
      </c>
      <c r="J8" s="90"/>
      <c r="K8" s="90"/>
      <c r="L8" s="95"/>
    </row>
    <row r="9" ht="19.9" customHeight="true" spans="1:12">
      <c r="A9" s="82"/>
      <c r="B9" s="85"/>
      <c r="C9" s="85"/>
      <c r="D9" s="85"/>
      <c r="E9" s="85"/>
      <c r="F9" s="89" t="s">
        <v>85</v>
      </c>
      <c r="G9" s="90">
        <v>3867.54</v>
      </c>
      <c r="H9" s="90">
        <v>3218.54</v>
      </c>
      <c r="I9" s="90">
        <v>649</v>
      </c>
      <c r="J9" s="90"/>
      <c r="K9" s="90"/>
      <c r="L9" s="95"/>
    </row>
    <row r="10" ht="19.9" customHeight="true" spans="1:12">
      <c r="A10" s="82"/>
      <c r="B10" s="85" t="s">
        <v>86</v>
      </c>
      <c r="C10" s="85" t="s">
        <v>87</v>
      </c>
      <c r="D10" s="85" t="s">
        <v>88</v>
      </c>
      <c r="E10" s="85" t="s">
        <v>73</v>
      </c>
      <c r="F10" s="89" t="s">
        <v>89</v>
      </c>
      <c r="G10" s="90">
        <v>2701.54</v>
      </c>
      <c r="H10" s="91">
        <v>2456.54</v>
      </c>
      <c r="I10" s="91">
        <v>245</v>
      </c>
      <c r="J10" s="91"/>
      <c r="K10" s="91"/>
      <c r="L10" s="96"/>
    </row>
    <row r="11" ht="19.9" customHeight="true" spans="1:12">
      <c r="A11" s="82"/>
      <c r="B11" s="85" t="s">
        <v>86</v>
      </c>
      <c r="C11" s="85" t="s">
        <v>87</v>
      </c>
      <c r="D11" s="85" t="s">
        <v>90</v>
      </c>
      <c r="E11" s="85" t="s">
        <v>73</v>
      </c>
      <c r="F11" s="89" t="s">
        <v>91</v>
      </c>
      <c r="G11" s="90">
        <v>374</v>
      </c>
      <c r="H11" s="91"/>
      <c r="I11" s="91">
        <v>374</v>
      </c>
      <c r="J11" s="91"/>
      <c r="K11" s="91"/>
      <c r="L11" s="96"/>
    </row>
    <row r="12" ht="19.9" customHeight="true" spans="1:12">
      <c r="A12" s="82"/>
      <c r="B12" s="85" t="s">
        <v>86</v>
      </c>
      <c r="C12" s="85" t="s">
        <v>87</v>
      </c>
      <c r="D12" s="85" t="s">
        <v>87</v>
      </c>
      <c r="E12" s="85" t="s">
        <v>73</v>
      </c>
      <c r="F12" s="89" t="s">
        <v>92</v>
      </c>
      <c r="G12" s="90">
        <v>30</v>
      </c>
      <c r="H12" s="91"/>
      <c r="I12" s="91">
        <v>30</v>
      </c>
      <c r="J12" s="91"/>
      <c r="K12" s="91"/>
      <c r="L12" s="96"/>
    </row>
    <row r="13" ht="19.9" customHeight="true" spans="1:12">
      <c r="A13" s="82"/>
      <c r="B13" s="85" t="s">
        <v>93</v>
      </c>
      <c r="C13" s="85" t="s">
        <v>87</v>
      </c>
      <c r="D13" s="85" t="s">
        <v>87</v>
      </c>
      <c r="E13" s="85" t="s">
        <v>73</v>
      </c>
      <c r="F13" s="89" t="s">
        <v>94</v>
      </c>
      <c r="G13" s="90">
        <v>274.73</v>
      </c>
      <c r="H13" s="91">
        <v>274.73</v>
      </c>
      <c r="I13" s="91"/>
      <c r="J13" s="91"/>
      <c r="K13" s="91"/>
      <c r="L13" s="96"/>
    </row>
    <row r="14" ht="19.9" customHeight="true" spans="1:12">
      <c r="A14" s="82"/>
      <c r="B14" s="85" t="s">
        <v>93</v>
      </c>
      <c r="C14" s="85" t="s">
        <v>87</v>
      </c>
      <c r="D14" s="85" t="s">
        <v>95</v>
      </c>
      <c r="E14" s="85" t="s">
        <v>73</v>
      </c>
      <c r="F14" s="89" t="s">
        <v>96</v>
      </c>
      <c r="G14" s="90">
        <v>137.37</v>
      </c>
      <c r="H14" s="91">
        <v>137.37</v>
      </c>
      <c r="I14" s="91"/>
      <c r="J14" s="91"/>
      <c r="K14" s="91"/>
      <c r="L14" s="96"/>
    </row>
    <row r="15" ht="19.9" customHeight="true" spans="1:12">
      <c r="A15" s="82"/>
      <c r="B15" s="85" t="s">
        <v>97</v>
      </c>
      <c r="C15" s="85" t="s">
        <v>98</v>
      </c>
      <c r="D15" s="85" t="s">
        <v>88</v>
      </c>
      <c r="E15" s="85" t="s">
        <v>73</v>
      </c>
      <c r="F15" s="89" t="s">
        <v>99</v>
      </c>
      <c r="G15" s="90">
        <v>120.2</v>
      </c>
      <c r="H15" s="91">
        <v>120.2</v>
      </c>
      <c r="I15" s="91"/>
      <c r="J15" s="91"/>
      <c r="K15" s="91"/>
      <c r="L15" s="96"/>
    </row>
    <row r="16" ht="19.9" customHeight="true" spans="1:12">
      <c r="A16" s="82"/>
      <c r="B16" s="85" t="s">
        <v>97</v>
      </c>
      <c r="C16" s="85" t="s">
        <v>98</v>
      </c>
      <c r="D16" s="85" t="s">
        <v>100</v>
      </c>
      <c r="E16" s="85" t="s">
        <v>73</v>
      </c>
      <c r="F16" s="89" t="s">
        <v>101</v>
      </c>
      <c r="G16" s="90">
        <v>28.13</v>
      </c>
      <c r="H16" s="91">
        <v>28.13</v>
      </c>
      <c r="I16" s="91"/>
      <c r="J16" s="91"/>
      <c r="K16" s="91"/>
      <c r="L16" s="96"/>
    </row>
    <row r="17" ht="19.9" customHeight="true" spans="1:12">
      <c r="A17" s="82"/>
      <c r="B17" s="85" t="s">
        <v>102</v>
      </c>
      <c r="C17" s="85" t="s">
        <v>90</v>
      </c>
      <c r="D17" s="85" t="s">
        <v>88</v>
      </c>
      <c r="E17" s="85" t="s">
        <v>73</v>
      </c>
      <c r="F17" s="89" t="s">
        <v>103</v>
      </c>
      <c r="G17" s="90">
        <v>201.58</v>
      </c>
      <c r="H17" s="91">
        <v>201.58</v>
      </c>
      <c r="I17" s="91"/>
      <c r="J17" s="91"/>
      <c r="K17" s="91"/>
      <c r="L17" s="96"/>
    </row>
    <row r="18" ht="8.5" customHeight="true" spans="1:12">
      <c r="A18" s="86"/>
      <c r="B18" s="87"/>
      <c r="C18" s="87"/>
      <c r="D18" s="87"/>
      <c r="E18" s="87"/>
      <c r="F18" s="86"/>
      <c r="G18" s="86"/>
      <c r="H18" s="86"/>
      <c r="I18" s="86"/>
      <c r="J18" s="87"/>
      <c r="K18" s="87"/>
      <c r="L18" s="98"/>
    </row>
  </sheetData>
  <mergeCells count="13">
    <mergeCell ref="B1:D1"/>
    <mergeCell ref="B2:K2"/>
    <mergeCell ref="B3:F3"/>
    <mergeCell ref="B4:F4"/>
    <mergeCell ref="B5:D5"/>
    <mergeCell ref="A10:A17"/>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56"/>
      <c r="B1" s="76"/>
      <c r="C1" s="157"/>
      <c r="D1" s="157"/>
      <c r="E1" s="99"/>
      <c r="F1" s="99"/>
      <c r="G1" s="99"/>
      <c r="H1" s="162" t="s">
        <v>104</v>
      </c>
      <c r="I1" s="154" t="s">
        <v>3</v>
      </c>
    </row>
    <row r="2" ht="19.9" customHeight="true" spans="1:9">
      <c r="A2" s="157"/>
      <c r="B2" s="158" t="s">
        <v>105</v>
      </c>
      <c r="C2" s="158"/>
      <c r="D2" s="158"/>
      <c r="E2" s="158"/>
      <c r="F2" s="158"/>
      <c r="G2" s="158"/>
      <c r="H2" s="158"/>
      <c r="I2" s="154"/>
    </row>
    <row r="3" ht="17.05" customHeight="true" spans="1:9">
      <c r="A3" s="159"/>
      <c r="B3" s="79" t="s">
        <v>5</v>
      </c>
      <c r="C3" s="79"/>
      <c r="D3" s="152"/>
      <c r="E3" s="152"/>
      <c r="F3" s="152"/>
      <c r="G3" s="152"/>
      <c r="H3" s="163" t="s">
        <v>6</v>
      </c>
      <c r="I3" s="155"/>
    </row>
    <row r="4" ht="21.35" customHeight="true" spans="1:9">
      <c r="A4" s="160"/>
      <c r="B4" s="102" t="s">
        <v>7</v>
      </c>
      <c r="C4" s="102"/>
      <c r="D4" s="102" t="s">
        <v>8</v>
      </c>
      <c r="E4" s="102"/>
      <c r="F4" s="102"/>
      <c r="G4" s="102"/>
      <c r="H4" s="102"/>
      <c r="I4" s="113"/>
    </row>
    <row r="5" ht="21.35" customHeight="true" spans="1:9">
      <c r="A5" s="160"/>
      <c r="B5" s="102" t="s">
        <v>9</v>
      </c>
      <c r="C5" s="102" t="s">
        <v>10</v>
      </c>
      <c r="D5" s="102" t="s">
        <v>9</v>
      </c>
      <c r="E5" s="102" t="s">
        <v>59</v>
      </c>
      <c r="F5" s="102" t="s">
        <v>106</v>
      </c>
      <c r="G5" s="102" t="s">
        <v>107</v>
      </c>
      <c r="H5" s="102" t="s">
        <v>108</v>
      </c>
      <c r="I5" s="113"/>
    </row>
    <row r="6" ht="19.9" customHeight="true" spans="1:9">
      <c r="A6" s="80"/>
      <c r="B6" s="106" t="s">
        <v>109</v>
      </c>
      <c r="C6" s="112">
        <v>3867.54</v>
      </c>
      <c r="D6" s="106" t="s">
        <v>110</v>
      </c>
      <c r="E6" s="112">
        <v>3867.54</v>
      </c>
      <c r="F6" s="112">
        <v>3867.54</v>
      </c>
      <c r="G6" s="112"/>
      <c r="H6" s="112"/>
      <c r="I6" s="96"/>
    </row>
    <row r="7" ht="19.9" customHeight="true" spans="1:9">
      <c r="A7" s="80"/>
      <c r="B7" s="111" t="s">
        <v>111</v>
      </c>
      <c r="C7" s="112">
        <v>3867.54</v>
      </c>
      <c r="D7" s="111" t="s">
        <v>112</v>
      </c>
      <c r="E7" s="112"/>
      <c r="F7" s="112"/>
      <c r="G7" s="112"/>
      <c r="H7" s="112"/>
      <c r="I7" s="96"/>
    </row>
    <row r="8" ht="19.9" customHeight="true" spans="1:9">
      <c r="A8" s="80"/>
      <c r="B8" s="111" t="s">
        <v>113</v>
      </c>
      <c r="C8" s="112"/>
      <c r="D8" s="111" t="s">
        <v>114</v>
      </c>
      <c r="E8" s="112"/>
      <c r="F8" s="112"/>
      <c r="G8" s="112"/>
      <c r="H8" s="112"/>
      <c r="I8" s="96"/>
    </row>
    <row r="9" ht="19.9" customHeight="true" spans="1:9">
      <c r="A9" s="80"/>
      <c r="B9" s="111" t="s">
        <v>115</v>
      </c>
      <c r="C9" s="112"/>
      <c r="D9" s="111" t="s">
        <v>116</v>
      </c>
      <c r="E9" s="112"/>
      <c r="F9" s="112"/>
      <c r="G9" s="112"/>
      <c r="H9" s="112"/>
      <c r="I9" s="96"/>
    </row>
    <row r="10" ht="19.9" customHeight="true" spans="1:9">
      <c r="A10" s="80"/>
      <c r="B10" s="106" t="s">
        <v>117</v>
      </c>
      <c r="C10" s="112"/>
      <c r="D10" s="111" t="s">
        <v>118</v>
      </c>
      <c r="E10" s="112">
        <v>3105.54</v>
      </c>
      <c r="F10" s="112">
        <v>3105.54</v>
      </c>
      <c r="G10" s="112"/>
      <c r="H10" s="112"/>
      <c r="I10" s="96"/>
    </row>
    <row r="11" ht="19.9" customHeight="true" spans="1:9">
      <c r="A11" s="80"/>
      <c r="B11" s="111" t="s">
        <v>111</v>
      </c>
      <c r="C11" s="112"/>
      <c r="D11" s="111" t="s">
        <v>119</v>
      </c>
      <c r="E11" s="112"/>
      <c r="F11" s="112"/>
      <c r="G11" s="112"/>
      <c r="H11" s="112"/>
      <c r="I11" s="96"/>
    </row>
    <row r="12" ht="19.9" customHeight="true" spans="1:9">
      <c r="A12" s="80"/>
      <c r="B12" s="111" t="s">
        <v>113</v>
      </c>
      <c r="C12" s="112"/>
      <c r="D12" s="111" t="s">
        <v>120</v>
      </c>
      <c r="E12" s="112"/>
      <c r="F12" s="112"/>
      <c r="G12" s="112"/>
      <c r="H12" s="112"/>
      <c r="I12" s="96"/>
    </row>
    <row r="13" ht="19.9" customHeight="true" spans="1:9">
      <c r="A13" s="80"/>
      <c r="B13" s="111" t="s">
        <v>115</v>
      </c>
      <c r="C13" s="112"/>
      <c r="D13" s="111" t="s">
        <v>121</v>
      </c>
      <c r="E13" s="112"/>
      <c r="F13" s="112"/>
      <c r="G13" s="112"/>
      <c r="H13" s="112"/>
      <c r="I13" s="96"/>
    </row>
    <row r="14" ht="19.9" customHeight="true" spans="1:9">
      <c r="A14" s="80"/>
      <c r="B14" s="111" t="s">
        <v>122</v>
      </c>
      <c r="C14" s="112"/>
      <c r="D14" s="111" t="s">
        <v>123</v>
      </c>
      <c r="E14" s="112">
        <v>412.1</v>
      </c>
      <c r="F14" s="112">
        <v>412.1</v>
      </c>
      <c r="G14" s="112"/>
      <c r="H14" s="112"/>
      <c r="I14" s="96"/>
    </row>
    <row r="15" ht="19.9" customHeight="true" spans="1:9">
      <c r="A15" s="80"/>
      <c r="B15" s="111" t="s">
        <v>122</v>
      </c>
      <c r="C15" s="112"/>
      <c r="D15" s="111" t="s">
        <v>124</v>
      </c>
      <c r="E15" s="112"/>
      <c r="F15" s="112"/>
      <c r="G15" s="112"/>
      <c r="H15" s="112"/>
      <c r="I15" s="96"/>
    </row>
    <row r="16" ht="19.9" customHeight="true" spans="1:9">
      <c r="A16" s="80"/>
      <c r="B16" s="111" t="s">
        <v>122</v>
      </c>
      <c r="C16" s="112"/>
      <c r="D16" s="111" t="s">
        <v>125</v>
      </c>
      <c r="E16" s="112">
        <v>148.33</v>
      </c>
      <c r="F16" s="112">
        <v>148.33</v>
      </c>
      <c r="G16" s="112"/>
      <c r="H16" s="112"/>
      <c r="I16" s="96"/>
    </row>
    <row r="17" ht="19.9" customHeight="true" spans="1:9">
      <c r="A17" s="80"/>
      <c r="B17" s="111" t="s">
        <v>122</v>
      </c>
      <c r="C17" s="112"/>
      <c r="D17" s="111" t="s">
        <v>126</v>
      </c>
      <c r="E17" s="112"/>
      <c r="F17" s="112"/>
      <c r="G17" s="112"/>
      <c r="H17" s="112"/>
      <c r="I17" s="96"/>
    </row>
    <row r="18" ht="19.9" customHeight="true" spans="1:9">
      <c r="A18" s="80"/>
      <c r="B18" s="111" t="s">
        <v>122</v>
      </c>
      <c r="C18" s="112"/>
      <c r="D18" s="111" t="s">
        <v>127</v>
      </c>
      <c r="E18" s="112"/>
      <c r="F18" s="112"/>
      <c r="G18" s="112"/>
      <c r="H18" s="112"/>
      <c r="I18" s="96"/>
    </row>
    <row r="19" ht="19.9" customHeight="true" spans="1:9">
      <c r="A19" s="80"/>
      <c r="B19" s="111" t="s">
        <v>122</v>
      </c>
      <c r="C19" s="112"/>
      <c r="D19" s="111" t="s">
        <v>128</v>
      </c>
      <c r="E19" s="112"/>
      <c r="F19" s="112"/>
      <c r="G19" s="112"/>
      <c r="H19" s="112"/>
      <c r="I19" s="96"/>
    </row>
    <row r="20" ht="19.9" customHeight="true" spans="1:9">
      <c r="A20" s="80"/>
      <c r="B20" s="111" t="s">
        <v>122</v>
      </c>
      <c r="C20" s="112"/>
      <c r="D20" s="111" t="s">
        <v>129</v>
      </c>
      <c r="E20" s="112"/>
      <c r="F20" s="112"/>
      <c r="G20" s="112"/>
      <c r="H20" s="112"/>
      <c r="I20" s="96"/>
    </row>
    <row r="21" ht="19.9" customHeight="true" spans="1:9">
      <c r="A21" s="80"/>
      <c r="B21" s="111" t="s">
        <v>122</v>
      </c>
      <c r="C21" s="112"/>
      <c r="D21" s="111" t="s">
        <v>130</v>
      </c>
      <c r="E21" s="112"/>
      <c r="F21" s="112"/>
      <c r="G21" s="112"/>
      <c r="H21" s="112"/>
      <c r="I21" s="96"/>
    </row>
    <row r="22" ht="19.9" customHeight="true" spans="1:9">
      <c r="A22" s="80"/>
      <c r="B22" s="111" t="s">
        <v>122</v>
      </c>
      <c r="C22" s="112"/>
      <c r="D22" s="111" t="s">
        <v>131</v>
      </c>
      <c r="E22" s="112"/>
      <c r="F22" s="112"/>
      <c r="G22" s="112"/>
      <c r="H22" s="112"/>
      <c r="I22" s="96"/>
    </row>
    <row r="23" ht="19.9" customHeight="true" spans="1:9">
      <c r="A23" s="80"/>
      <c r="B23" s="111" t="s">
        <v>122</v>
      </c>
      <c r="C23" s="112"/>
      <c r="D23" s="111" t="s">
        <v>132</v>
      </c>
      <c r="E23" s="112"/>
      <c r="F23" s="112"/>
      <c r="G23" s="112"/>
      <c r="H23" s="112"/>
      <c r="I23" s="96"/>
    </row>
    <row r="24" ht="19.9" customHeight="true" spans="1:9">
      <c r="A24" s="80"/>
      <c r="B24" s="111" t="s">
        <v>122</v>
      </c>
      <c r="C24" s="112"/>
      <c r="D24" s="111" t="s">
        <v>133</v>
      </c>
      <c r="E24" s="112"/>
      <c r="F24" s="112"/>
      <c r="G24" s="112"/>
      <c r="H24" s="112"/>
      <c r="I24" s="96"/>
    </row>
    <row r="25" ht="19.9" customHeight="true" spans="1:9">
      <c r="A25" s="80"/>
      <c r="B25" s="111" t="s">
        <v>122</v>
      </c>
      <c r="C25" s="112"/>
      <c r="D25" s="111" t="s">
        <v>134</v>
      </c>
      <c r="E25" s="112"/>
      <c r="F25" s="112"/>
      <c r="G25" s="112"/>
      <c r="H25" s="112"/>
      <c r="I25" s="96"/>
    </row>
    <row r="26" ht="19.9" customHeight="true" spans="1:9">
      <c r="A26" s="80"/>
      <c r="B26" s="111" t="s">
        <v>122</v>
      </c>
      <c r="C26" s="112"/>
      <c r="D26" s="111" t="s">
        <v>135</v>
      </c>
      <c r="E26" s="112">
        <v>201.58</v>
      </c>
      <c r="F26" s="112">
        <v>201.58</v>
      </c>
      <c r="G26" s="112"/>
      <c r="H26" s="112"/>
      <c r="I26" s="96"/>
    </row>
    <row r="27" ht="19.9" customHeight="true" spans="1:9">
      <c r="A27" s="80"/>
      <c r="B27" s="111" t="s">
        <v>122</v>
      </c>
      <c r="C27" s="112"/>
      <c r="D27" s="111" t="s">
        <v>136</v>
      </c>
      <c r="E27" s="112"/>
      <c r="F27" s="112"/>
      <c r="G27" s="112"/>
      <c r="H27" s="112"/>
      <c r="I27" s="96"/>
    </row>
    <row r="28" ht="19.9" customHeight="true" spans="1:9">
      <c r="A28" s="80"/>
      <c r="B28" s="111" t="s">
        <v>122</v>
      </c>
      <c r="C28" s="112"/>
      <c r="D28" s="111" t="s">
        <v>137</v>
      </c>
      <c r="E28" s="112"/>
      <c r="F28" s="112"/>
      <c r="G28" s="112"/>
      <c r="H28" s="112"/>
      <c r="I28" s="96"/>
    </row>
    <row r="29" ht="19.9" customHeight="true" spans="1:9">
      <c r="A29" s="80"/>
      <c r="B29" s="111" t="s">
        <v>122</v>
      </c>
      <c r="C29" s="112"/>
      <c r="D29" s="111" t="s">
        <v>138</v>
      </c>
      <c r="E29" s="112"/>
      <c r="F29" s="112"/>
      <c r="G29" s="112"/>
      <c r="H29" s="112"/>
      <c r="I29" s="96"/>
    </row>
    <row r="30" ht="19.9" customHeight="true" spans="1:9">
      <c r="A30" s="80"/>
      <c r="B30" s="111" t="s">
        <v>122</v>
      </c>
      <c r="C30" s="112"/>
      <c r="D30" s="111" t="s">
        <v>139</v>
      </c>
      <c r="E30" s="112"/>
      <c r="F30" s="112"/>
      <c r="G30" s="112"/>
      <c r="H30" s="112"/>
      <c r="I30" s="96"/>
    </row>
    <row r="31" ht="19.9" customHeight="true" spans="1:9">
      <c r="A31" s="80"/>
      <c r="B31" s="111" t="s">
        <v>122</v>
      </c>
      <c r="C31" s="112"/>
      <c r="D31" s="111" t="s">
        <v>140</v>
      </c>
      <c r="E31" s="112"/>
      <c r="F31" s="112"/>
      <c r="G31" s="112"/>
      <c r="H31" s="112"/>
      <c r="I31" s="96"/>
    </row>
    <row r="32" ht="19.9" customHeight="true" spans="1:9">
      <c r="A32" s="80"/>
      <c r="B32" s="111" t="s">
        <v>122</v>
      </c>
      <c r="C32" s="112"/>
      <c r="D32" s="111" t="s">
        <v>141</v>
      </c>
      <c r="E32" s="112"/>
      <c r="F32" s="112"/>
      <c r="G32" s="112"/>
      <c r="H32" s="112"/>
      <c r="I32" s="96"/>
    </row>
    <row r="33" ht="19.9" customHeight="true" spans="1:9">
      <c r="A33" s="80"/>
      <c r="B33" s="111" t="s">
        <v>122</v>
      </c>
      <c r="C33" s="112"/>
      <c r="D33" s="111" t="s">
        <v>142</v>
      </c>
      <c r="E33" s="112"/>
      <c r="F33" s="112"/>
      <c r="G33" s="112"/>
      <c r="H33" s="112"/>
      <c r="I33" s="96"/>
    </row>
    <row r="34" ht="19.9" customHeight="true" spans="1:9">
      <c r="A34" s="80"/>
      <c r="B34" s="111" t="s">
        <v>122</v>
      </c>
      <c r="C34" s="112"/>
      <c r="D34" s="111" t="s">
        <v>143</v>
      </c>
      <c r="E34" s="112"/>
      <c r="F34" s="112"/>
      <c r="G34" s="112"/>
      <c r="H34" s="112"/>
      <c r="I34" s="96"/>
    </row>
    <row r="35" ht="8.5" customHeight="true" spans="1:9">
      <c r="A35" s="161"/>
      <c r="B35" s="161"/>
      <c r="C35" s="161"/>
      <c r="D35" s="103"/>
      <c r="E35" s="161"/>
      <c r="F35" s="161"/>
      <c r="G35" s="161"/>
      <c r="H35" s="161"/>
      <c r="I35" s="114"/>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3"/>
  <sheetViews>
    <sheetView workbookViewId="0">
      <pane ySplit="6" topLeftCell="A7" activePane="bottomLeft" state="frozen"/>
      <selection/>
      <selection pane="bottomLeft" activeCell="J61" sqref="J61:J62"/>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9" width="10.5833333333333" customWidth="true"/>
    <col min="10" max="39" width="10.2583333333333" customWidth="true"/>
    <col min="40" max="40" width="1.53333333333333" customWidth="true"/>
    <col min="41" max="41" width="9.76666666666667" customWidth="true"/>
  </cols>
  <sheetData>
    <row r="1" ht="14.3" customHeight="true" spans="1:40">
      <c r="A1" s="76"/>
      <c r="B1" s="76"/>
      <c r="C1" s="76"/>
      <c r="D1" s="99"/>
      <c r="E1" s="99"/>
      <c r="F1" s="75"/>
      <c r="G1" s="75"/>
      <c r="H1" s="75"/>
      <c r="I1" s="99"/>
      <c r="J1" s="99"/>
      <c r="K1" s="75"/>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108" t="s">
        <v>144</v>
      </c>
      <c r="AN1" s="154"/>
    </row>
    <row r="2" ht="19.9" customHeight="true" spans="1:40">
      <c r="A2" s="75"/>
      <c r="B2" s="77" t="s">
        <v>145</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154"/>
    </row>
    <row r="3" ht="17.05" customHeight="true" spans="1:40">
      <c r="A3" s="78"/>
      <c r="B3" s="79" t="s">
        <v>5</v>
      </c>
      <c r="C3" s="79"/>
      <c r="D3" s="79"/>
      <c r="E3" s="79"/>
      <c r="F3" s="152"/>
      <c r="G3" s="78"/>
      <c r="H3" s="109"/>
      <c r="I3" s="152"/>
      <c r="J3" s="152"/>
      <c r="K3" s="153"/>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09" t="s">
        <v>6</v>
      </c>
      <c r="AM3" s="109"/>
      <c r="AN3" s="155"/>
    </row>
    <row r="4" ht="21.35" customHeight="true" spans="1:40">
      <c r="A4" s="80"/>
      <c r="B4" s="102" t="s">
        <v>9</v>
      </c>
      <c r="C4" s="102"/>
      <c r="D4" s="102"/>
      <c r="E4" s="102"/>
      <c r="F4" s="102" t="s">
        <v>146</v>
      </c>
      <c r="G4" s="102" t="s">
        <v>147</v>
      </c>
      <c r="H4" s="102"/>
      <c r="I4" s="102"/>
      <c r="J4" s="102"/>
      <c r="K4" s="102"/>
      <c r="L4" s="102"/>
      <c r="M4" s="102"/>
      <c r="N4" s="102"/>
      <c r="O4" s="102"/>
      <c r="P4" s="102"/>
      <c r="Q4" s="102" t="s">
        <v>148</v>
      </c>
      <c r="R4" s="102"/>
      <c r="S4" s="102"/>
      <c r="T4" s="102"/>
      <c r="U4" s="102"/>
      <c r="V4" s="102"/>
      <c r="W4" s="102"/>
      <c r="X4" s="102"/>
      <c r="Y4" s="102"/>
      <c r="Z4" s="102"/>
      <c r="AA4" s="102" t="s">
        <v>149</v>
      </c>
      <c r="AB4" s="102"/>
      <c r="AC4" s="102"/>
      <c r="AD4" s="102"/>
      <c r="AE4" s="102"/>
      <c r="AF4" s="102"/>
      <c r="AG4" s="102"/>
      <c r="AH4" s="102"/>
      <c r="AI4" s="102"/>
      <c r="AJ4" s="102"/>
      <c r="AK4" s="102"/>
      <c r="AL4" s="102"/>
      <c r="AM4" s="102"/>
      <c r="AN4" s="113"/>
    </row>
    <row r="5" ht="21.35" customHeight="true" spans="1:40">
      <c r="A5" s="80"/>
      <c r="B5" s="102" t="s">
        <v>81</v>
      </c>
      <c r="C5" s="102"/>
      <c r="D5" s="102" t="s">
        <v>70</v>
      </c>
      <c r="E5" s="102" t="s">
        <v>71</v>
      </c>
      <c r="F5" s="102"/>
      <c r="G5" s="102" t="s">
        <v>59</v>
      </c>
      <c r="H5" s="102" t="s">
        <v>150</v>
      </c>
      <c r="I5" s="102"/>
      <c r="J5" s="102"/>
      <c r="K5" s="102" t="s">
        <v>151</v>
      </c>
      <c r="L5" s="102"/>
      <c r="M5" s="102"/>
      <c r="N5" s="102" t="s">
        <v>152</v>
      </c>
      <c r="O5" s="102"/>
      <c r="P5" s="102"/>
      <c r="Q5" s="102" t="s">
        <v>59</v>
      </c>
      <c r="R5" s="102" t="s">
        <v>150</v>
      </c>
      <c r="S5" s="102"/>
      <c r="T5" s="102"/>
      <c r="U5" s="102" t="s">
        <v>151</v>
      </c>
      <c r="V5" s="102"/>
      <c r="W5" s="102"/>
      <c r="X5" s="102" t="s">
        <v>152</v>
      </c>
      <c r="Y5" s="102"/>
      <c r="Z5" s="102"/>
      <c r="AA5" s="102" t="s">
        <v>59</v>
      </c>
      <c r="AB5" s="102" t="s">
        <v>150</v>
      </c>
      <c r="AC5" s="102"/>
      <c r="AD5" s="102"/>
      <c r="AE5" s="102" t="s">
        <v>151</v>
      </c>
      <c r="AF5" s="102"/>
      <c r="AG5" s="102"/>
      <c r="AH5" s="102" t="s">
        <v>152</v>
      </c>
      <c r="AI5" s="102"/>
      <c r="AJ5" s="102"/>
      <c r="AK5" s="102" t="s">
        <v>153</v>
      </c>
      <c r="AL5" s="102"/>
      <c r="AM5" s="102"/>
      <c r="AN5" s="113"/>
    </row>
    <row r="6" ht="21.35" customHeight="true" spans="1:40">
      <c r="A6" s="103"/>
      <c r="B6" s="102" t="s">
        <v>82</v>
      </c>
      <c r="C6" s="102" t="s">
        <v>83</v>
      </c>
      <c r="D6" s="102"/>
      <c r="E6" s="102"/>
      <c r="F6" s="102"/>
      <c r="G6" s="102"/>
      <c r="H6" s="102" t="s">
        <v>154</v>
      </c>
      <c r="I6" s="102" t="s">
        <v>77</v>
      </c>
      <c r="J6" s="102" t="s">
        <v>78</v>
      </c>
      <c r="K6" s="102" t="s">
        <v>154</v>
      </c>
      <c r="L6" s="102" t="s">
        <v>77</v>
      </c>
      <c r="M6" s="102" t="s">
        <v>78</v>
      </c>
      <c r="N6" s="102" t="s">
        <v>154</v>
      </c>
      <c r="O6" s="102" t="s">
        <v>77</v>
      </c>
      <c r="P6" s="102" t="s">
        <v>78</v>
      </c>
      <c r="Q6" s="102"/>
      <c r="R6" s="102" t="s">
        <v>154</v>
      </c>
      <c r="S6" s="102" t="s">
        <v>77</v>
      </c>
      <c r="T6" s="102" t="s">
        <v>78</v>
      </c>
      <c r="U6" s="102" t="s">
        <v>154</v>
      </c>
      <c r="V6" s="102" t="s">
        <v>77</v>
      </c>
      <c r="W6" s="102" t="s">
        <v>78</v>
      </c>
      <c r="X6" s="102" t="s">
        <v>154</v>
      </c>
      <c r="Y6" s="102" t="s">
        <v>77</v>
      </c>
      <c r="Z6" s="102" t="s">
        <v>78</v>
      </c>
      <c r="AA6" s="102"/>
      <c r="AB6" s="102" t="s">
        <v>154</v>
      </c>
      <c r="AC6" s="102" t="s">
        <v>77</v>
      </c>
      <c r="AD6" s="102" t="s">
        <v>78</v>
      </c>
      <c r="AE6" s="102" t="s">
        <v>154</v>
      </c>
      <c r="AF6" s="102" t="s">
        <v>77</v>
      </c>
      <c r="AG6" s="102" t="s">
        <v>78</v>
      </c>
      <c r="AH6" s="102" t="s">
        <v>154</v>
      </c>
      <c r="AI6" s="102" t="s">
        <v>77</v>
      </c>
      <c r="AJ6" s="102" t="s">
        <v>78</v>
      </c>
      <c r="AK6" s="102" t="s">
        <v>154</v>
      </c>
      <c r="AL6" s="102" t="s">
        <v>77</v>
      </c>
      <c r="AM6" s="102" t="s">
        <v>78</v>
      </c>
      <c r="AN6" s="113"/>
    </row>
    <row r="7" ht="19.9" customHeight="true" spans="1:40">
      <c r="A7" s="80"/>
      <c r="B7" s="104"/>
      <c r="C7" s="104"/>
      <c r="D7" s="104"/>
      <c r="E7" s="84" t="s">
        <v>72</v>
      </c>
      <c r="F7" s="110">
        <v>3867.54</v>
      </c>
      <c r="G7" s="110">
        <v>3867.54</v>
      </c>
      <c r="H7" s="110">
        <v>3867.54</v>
      </c>
      <c r="I7" s="110">
        <v>3218.54</v>
      </c>
      <c r="J7" s="110">
        <v>649</v>
      </c>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3"/>
    </row>
    <row r="8" ht="19.9" customHeight="true" spans="1:40">
      <c r="A8" s="80"/>
      <c r="B8" s="105" t="s">
        <v>23</v>
      </c>
      <c r="C8" s="105" t="s">
        <v>23</v>
      </c>
      <c r="D8" s="106"/>
      <c r="E8" s="111" t="s">
        <v>23</v>
      </c>
      <c r="F8" s="112">
        <v>3867.54</v>
      </c>
      <c r="G8" s="112">
        <v>3867.54</v>
      </c>
      <c r="H8" s="112">
        <v>3867.54</v>
      </c>
      <c r="I8" s="112">
        <v>3218.54</v>
      </c>
      <c r="J8" s="112">
        <v>649</v>
      </c>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3"/>
    </row>
    <row r="9" ht="19.9" customHeight="true" spans="1:40">
      <c r="A9" s="80"/>
      <c r="B9" s="105" t="s">
        <v>23</v>
      </c>
      <c r="C9" s="105" t="s">
        <v>23</v>
      </c>
      <c r="D9" s="106"/>
      <c r="E9" s="111" t="s">
        <v>155</v>
      </c>
      <c r="F9" s="112">
        <v>3867.54</v>
      </c>
      <c r="G9" s="112">
        <v>3867.54</v>
      </c>
      <c r="H9" s="112">
        <v>3867.54</v>
      </c>
      <c r="I9" s="112">
        <v>3218.54</v>
      </c>
      <c r="J9" s="112">
        <v>649</v>
      </c>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3"/>
    </row>
    <row r="10" ht="19.9" customHeight="true" spans="1:40">
      <c r="A10" s="80"/>
      <c r="B10" s="105" t="s">
        <v>23</v>
      </c>
      <c r="C10" s="105" t="s">
        <v>23</v>
      </c>
      <c r="D10" s="106"/>
      <c r="E10" s="111" t="s">
        <v>156</v>
      </c>
      <c r="F10" s="112">
        <v>2804.2</v>
      </c>
      <c r="G10" s="112">
        <v>2804.2</v>
      </c>
      <c r="H10" s="112">
        <v>2804.2</v>
      </c>
      <c r="I10" s="112">
        <v>2804.2</v>
      </c>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3"/>
    </row>
    <row r="11" ht="19.9" customHeight="true" spans="1:40">
      <c r="A11" s="80"/>
      <c r="B11" s="105" t="s">
        <v>157</v>
      </c>
      <c r="C11" s="105" t="s">
        <v>158</v>
      </c>
      <c r="D11" s="106" t="s">
        <v>73</v>
      </c>
      <c r="E11" s="111" t="s">
        <v>159</v>
      </c>
      <c r="F11" s="112">
        <v>457.13</v>
      </c>
      <c r="G11" s="112">
        <v>457.13</v>
      </c>
      <c r="H11" s="112">
        <v>457.13</v>
      </c>
      <c r="I11" s="112">
        <v>457.13</v>
      </c>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3"/>
    </row>
    <row r="12" ht="19.9" customHeight="true" spans="2:40">
      <c r="B12" s="105" t="s">
        <v>157</v>
      </c>
      <c r="C12" s="105" t="s">
        <v>160</v>
      </c>
      <c r="D12" s="106" t="s">
        <v>73</v>
      </c>
      <c r="E12" s="111" t="s">
        <v>161</v>
      </c>
      <c r="F12" s="112">
        <v>1227.23</v>
      </c>
      <c r="G12" s="112">
        <v>1227.23</v>
      </c>
      <c r="H12" s="112">
        <v>1227.23</v>
      </c>
      <c r="I12" s="112">
        <v>1227.23</v>
      </c>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3"/>
    </row>
    <row r="13" ht="19.9" customHeight="true" spans="1:40">
      <c r="A13" s="80"/>
      <c r="B13" s="105" t="s">
        <v>157</v>
      </c>
      <c r="C13" s="105" t="s">
        <v>160</v>
      </c>
      <c r="D13" s="106" t="s">
        <v>73</v>
      </c>
      <c r="E13" s="111" t="s">
        <v>162</v>
      </c>
      <c r="F13" s="112">
        <v>401.68</v>
      </c>
      <c r="G13" s="112">
        <v>401.68</v>
      </c>
      <c r="H13" s="112">
        <v>401.68</v>
      </c>
      <c r="I13" s="112">
        <v>401.68</v>
      </c>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3"/>
    </row>
    <row r="14" ht="19.9" customHeight="true" spans="1:40">
      <c r="A14" s="80"/>
      <c r="B14" s="105" t="s">
        <v>157</v>
      </c>
      <c r="C14" s="105" t="s">
        <v>160</v>
      </c>
      <c r="D14" s="106" t="s">
        <v>73</v>
      </c>
      <c r="E14" s="111" t="s">
        <v>163</v>
      </c>
      <c r="F14" s="112">
        <v>141.64</v>
      </c>
      <c r="G14" s="112">
        <v>141.64</v>
      </c>
      <c r="H14" s="112">
        <v>141.64</v>
      </c>
      <c r="I14" s="112">
        <v>141.64</v>
      </c>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3"/>
    </row>
    <row r="15" ht="19.9" customHeight="true" spans="1:40">
      <c r="A15" s="80"/>
      <c r="B15" s="105" t="s">
        <v>157</v>
      </c>
      <c r="C15" s="105" t="s">
        <v>160</v>
      </c>
      <c r="D15" s="106" t="s">
        <v>73</v>
      </c>
      <c r="E15" s="111" t="s">
        <v>164</v>
      </c>
      <c r="F15" s="112">
        <v>35.1</v>
      </c>
      <c r="G15" s="112">
        <v>35.1</v>
      </c>
      <c r="H15" s="112">
        <v>35.1</v>
      </c>
      <c r="I15" s="112">
        <v>35.1</v>
      </c>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3"/>
    </row>
    <row r="16" ht="19.9" customHeight="true" spans="1:40">
      <c r="A16" s="80"/>
      <c r="B16" s="105" t="s">
        <v>157</v>
      </c>
      <c r="C16" s="105" t="s">
        <v>160</v>
      </c>
      <c r="D16" s="106" t="s">
        <v>73</v>
      </c>
      <c r="E16" s="111" t="s">
        <v>165</v>
      </c>
      <c r="F16" s="112">
        <v>632.29</v>
      </c>
      <c r="G16" s="112">
        <v>632.29</v>
      </c>
      <c r="H16" s="112">
        <v>632.29</v>
      </c>
      <c r="I16" s="112">
        <v>632.29</v>
      </c>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3"/>
    </row>
    <row r="17" ht="19.9" customHeight="true" spans="1:40">
      <c r="A17" s="80"/>
      <c r="B17" s="105" t="s">
        <v>157</v>
      </c>
      <c r="C17" s="105" t="s">
        <v>160</v>
      </c>
      <c r="D17" s="106" t="s">
        <v>73</v>
      </c>
      <c r="E17" s="111" t="s">
        <v>166</v>
      </c>
      <c r="F17" s="112">
        <v>16.51</v>
      </c>
      <c r="G17" s="112">
        <v>16.51</v>
      </c>
      <c r="H17" s="112">
        <v>16.51</v>
      </c>
      <c r="I17" s="112">
        <v>16.51</v>
      </c>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3"/>
    </row>
    <row r="18" ht="19.9" customHeight="true" spans="2:40">
      <c r="B18" s="105" t="s">
        <v>157</v>
      </c>
      <c r="C18" s="105" t="s">
        <v>167</v>
      </c>
      <c r="D18" s="106" t="s">
        <v>73</v>
      </c>
      <c r="E18" s="111" t="s">
        <v>168</v>
      </c>
      <c r="F18" s="112">
        <v>38.09</v>
      </c>
      <c r="G18" s="112">
        <v>38.09</v>
      </c>
      <c r="H18" s="112">
        <v>38.09</v>
      </c>
      <c r="I18" s="112">
        <v>38.09</v>
      </c>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3"/>
    </row>
    <row r="19" ht="19.9" customHeight="true" spans="1:40">
      <c r="A19" s="80"/>
      <c r="B19" s="105" t="s">
        <v>157</v>
      </c>
      <c r="C19" s="105" t="s">
        <v>167</v>
      </c>
      <c r="D19" s="106" t="s">
        <v>73</v>
      </c>
      <c r="E19" s="111" t="s">
        <v>169</v>
      </c>
      <c r="F19" s="112">
        <v>38.09</v>
      </c>
      <c r="G19" s="112">
        <v>38.09</v>
      </c>
      <c r="H19" s="112">
        <v>38.09</v>
      </c>
      <c r="I19" s="112">
        <v>38.09</v>
      </c>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3"/>
    </row>
    <row r="20" ht="19.9" customHeight="true" spans="2:40">
      <c r="B20" s="105" t="s">
        <v>157</v>
      </c>
      <c r="C20" s="105" t="s">
        <v>170</v>
      </c>
      <c r="D20" s="106" t="s">
        <v>73</v>
      </c>
      <c r="E20" s="111" t="s">
        <v>171</v>
      </c>
      <c r="F20" s="112">
        <v>274.73</v>
      </c>
      <c r="G20" s="112">
        <v>274.73</v>
      </c>
      <c r="H20" s="112">
        <v>274.73</v>
      </c>
      <c r="I20" s="112">
        <v>274.73</v>
      </c>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3"/>
    </row>
    <row r="21" ht="19.9" customHeight="true" spans="2:40">
      <c r="B21" s="105" t="s">
        <v>157</v>
      </c>
      <c r="C21" s="105" t="s">
        <v>172</v>
      </c>
      <c r="D21" s="106" t="s">
        <v>73</v>
      </c>
      <c r="E21" s="111" t="s">
        <v>173</v>
      </c>
      <c r="F21" s="112">
        <v>137.37</v>
      </c>
      <c r="G21" s="112">
        <v>137.37</v>
      </c>
      <c r="H21" s="112">
        <v>137.37</v>
      </c>
      <c r="I21" s="112">
        <v>137.37</v>
      </c>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3"/>
    </row>
    <row r="22" ht="19.9" customHeight="true" spans="2:40">
      <c r="B22" s="105" t="s">
        <v>157</v>
      </c>
      <c r="C22" s="105" t="s">
        <v>174</v>
      </c>
      <c r="D22" s="106" t="s">
        <v>73</v>
      </c>
      <c r="E22" s="111" t="s">
        <v>175</v>
      </c>
      <c r="F22" s="112">
        <v>120.2</v>
      </c>
      <c r="G22" s="112">
        <v>120.2</v>
      </c>
      <c r="H22" s="112">
        <v>120.2</v>
      </c>
      <c r="I22" s="112">
        <v>120.2</v>
      </c>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3"/>
    </row>
    <row r="23" ht="19.9" customHeight="true" spans="2:40">
      <c r="B23" s="105" t="s">
        <v>157</v>
      </c>
      <c r="C23" s="105" t="s">
        <v>176</v>
      </c>
      <c r="D23" s="106" t="s">
        <v>73</v>
      </c>
      <c r="E23" s="111" t="s">
        <v>177</v>
      </c>
      <c r="F23" s="112">
        <v>28.13</v>
      </c>
      <c r="G23" s="112">
        <v>28.13</v>
      </c>
      <c r="H23" s="112">
        <v>28.13</v>
      </c>
      <c r="I23" s="112">
        <v>28.13</v>
      </c>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3"/>
    </row>
    <row r="24" ht="19.9" customHeight="true" spans="2:40">
      <c r="B24" s="105" t="s">
        <v>157</v>
      </c>
      <c r="C24" s="105" t="s">
        <v>178</v>
      </c>
      <c r="D24" s="106" t="s">
        <v>73</v>
      </c>
      <c r="E24" s="111" t="s">
        <v>179</v>
      </c>
      <c r="F24" s="112">
        <v>34.19</v>
      </c>
      <c r="G24" s="112">
        <v>34.19</v>
      </c>
      <c r="H24" s="112">
        <v>34.19</v>
      </c>
      <c r="I24" s="112">
        <v>34.19</v>
      </c>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3"/>
    </row>
    <row r="25" ht="19.9" customHeight="true" spans="1:40">
      <c r="A25" s="80"/>
      <c r="B25" s="105" t="s">
        <v>157</v>
      </c>
      <c r="C25" s="105" t="s">
        <v>178</v>
      </c>
      <c r="D25" s="106" t="s">
        <v>73</v>
      </c>
      <c r="E25" s="111" t="s">
        <v>180</v>
      </c>
      <c r="F25" s="112">
        <v>10.3</v>
      </c>
      <c r="G25" s="112">
        <v>10.3</v>
      </c>
      <c r="H25" s="112">
        <v>10.3</v>
      </c>
      <c r="I25" s="112">
        <v>10.3</v>
      </c>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3"/>
    </row>
    <row r="26" ht="19.9" customHeight="true" spans="1:40">
      <c r="A26" s="80"/>
      <c r="B26" s="105" t="s">
        <v>157</v>
      </c>
      <c r="C26" s="105" t="s">
        <v>178</v>
      </c>
      <c r="D26" s="106" t="s">
        <v>73</v>
      </c>
      <c r="E26" s="111" t="s">
        <v>181</v>
      </c>
      <c r="F26" s="112">
        <v>3.43</v>
      </c>
      <c r="G26" s="112">
        <v>3.43</v>
      </c>
      <c r="H26" s="112">
        <v>3.43</v>
      </c>
      <c r="I26" s="112">
        <v>3.43</v>
      </c>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3"/>
    </row>
    <row r="27" ht="19.9" customHeight="true" spans="1:40">
      <c r="A27" s="80"/>
      <c r="B27" s="105" t="s">
        <v>157</v>
      </c>
      <c r="C27" s="105" t="s">
        <v>178</v>
      </c>
      <c r="D27" s="106" t="s">
        <v>73</v>
      </c>
      <c r="E27" s="111" t="s">
        <v>182</v>
      </c>
      <c r="F27" s="112">
        <v>20.45</v>
      </c>
      <c r="G27" s="112">
        <v>20.45</v>
      </c>
      <c r="H27" s="112">
        <v>20.45</v>
      </c>
      <c r="I27" s="112">
        <v>20.45</v>
      </c>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3"/>
    </row>
    <row r="28" ht="19.9" customHeight="true" spans="2:40">
      <c r="B28" s="105" t="s">
        <v>157</v>
      </c>
      <c r="C28" s="105" t="s">
        <v>183</v>
      </c>
      <c r="D28" s="106" t="s">
        <v>73</v>
      </c>
      <c r="E28" s="111" t="s">
        <v>184</v>
      </c>
      <c r="F28" s="112">
        <v>201.58</v>
      </c>
      <c r="G28" s="112">
        <v>201.58</v>
      </c>
      <c r="H28" s="112">
        <v>201.58</v>
      </c>
      <c r="I28" s="112">
        <v>201.58</v>
      </c>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3"/>
    </row>
    <row r="29" ht="19.9" customHeight="true" spans="2:40">
      <c r="B29" s="105" t="s">
        <v>157</v>
      </c>
      <c r="C29" s="105" t="s">
        <v>185</v>
      </c>
      <c r="D29" s="106" t="s">
        <v>73</v>
      </c>
      <c r="E29" s="111" t="s">
        <v>186</v>
      </c>
      <c r="F29" s="112">
        <v>285.55</v>
      </c>
      <c r="G29" s="112">
        <v>285.55</v>
      </c>
      <c r="H29" s="112">
        <v>285.55</v>
      </c>
      <c r="I29" s="112">
        <v>285.55</v>
      </c>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3"/>
    </row>
    <row r="30" ht="19.9" customHeight="true" spans="1:40">
      <c r="A30" s="80"/>
      <c r="B30" s="105" t="s">
        <v>157</v>
      </c>
      <c r="C30" s="105" t="s">
        <v>185</v>
      </c>
      <c r="D30" s="106" t="s">
        <v>73</v>
      </c>
      <c r="E30" s="111" t="s">
        <v>187</v>
      </c>
      <c r="F30" s="112">
        <v>285.55</v>
      </c>
      <c r="G30" s="112">
        <v>285.55</v>
      </c>
      <c r="H30" s="112">
        <v>285.55</v>
      </c>
      <c r="I30" s="112">
        <v>285.55</v>
      </c>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3"/>
    </row>
    <row r="31" ht="19.9" customHeight="true" spans="2:40">
      <c r="B31" s="105" t="s">
        <v>23</v>
      </c>
      <c r="C31" s="105" t="s">
        <v>23</v>
      </c>
      <c r="D31" s="106"/>
      <c r="E31" s="111" t="s">
        <v>188</v>
      </c>
      <c r="F31" s="112">
        <v>659.27</v>
      </c>
      <c r="G31" s="112">
        <v>659.27</v>
      </c>
      <c r="H31" s="112">
        <v>659.27</v>
      </c>
      <c r="I31" s="112">
        <v>364.27</v>
      </c>
      <c r="J31" s="112">
        <v>295</v>
      </c>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3"/>
    </row>
    <row r="32" ht="19.9" customHeight="true" spans="1:40">
      <c r="A32" s="80"/>
      <c r="B32" s="105" t="s">
        <v>189</v>
      </c>
      <c r="C32" s="105" t="s">
        <v>158</v>
      </c>
      <c r="D32" s="106" t="s">
        <v>73</v>
      </c>
      <c r="E32" s="111" t="s">
        <v>190</v>
      </c>
      <c r="F32" s="112">
        <v>11.4</v>
      </c>
      <c r="G32" s="112">
        <v>11.4</v>
      </c>
      <c r="H32" s="112">
        <v>11.4</v>
      </c>
      <c r="I32" s="112">
        <v>11.4</v>
      </c>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3"/>
    </row>
    <row r="33" ht="19.9" customHeight="true" spans="2:40">
      <c r="B33" s="105" t="s">
        <v>189</v>
      </c>
      <c r="C33" s="105" t="s">
        <v>191</v>
      </c>
      <c r="D33" s="106" t="s">
        <v>73</v>
      </c>
      <c r="E33" s="111" t="s">
        <v>192</v>
      </c>
      <c r="F33" s="112">
        <v>2.85</v>
      </c>
      <c r="G33" s="112">
        <v>2.85</v>
      </c>
      <c r="H33" s="112">
        <v>2.85</v>
      </c>
      <c r="I33" s="112">
        <v>2.85</v>
      </c>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3"/>
    </row>
    <row r="34" ht="19.9" customHeight="true" spans="2:40">
      <c r="B34" s="105" t="s">
        <v>189</v>
      </c>
      <c r="C34" s="105" t="s">
        <v>193</v>
      </c>
      <c r="D34" s="106" t="s">
        <v>73</v>
      </c>
      <c r="E34" s="111" t="s">
        <v>194</v>
      </c>
      <c r="F34" s="112">
        <v>33.48</v>
      </c>
      <c r="G34" s="112">
        <v>33.48</v>
      </c>
      <c r="H34" s="112">
        <v>33.48</v>
      </c>
      <c r="I34" s="112">
        <v>33.48</v>
      </c>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3"/>
    </row>
    <row r="35" ht="19.9" customHeight="true" spans="2:40">
      <c r="B35" s="105" t="s">
        <v>189</v>
      </c>
      <c r="C35" s="105" t="s">
        <v>170</v>
      </c>
      <c r="D35" s="106" t="s">
        <v>73</v>
      </c>
      <c r="E35" s="111" t="s">
        <v>195</v>
      </c>
      <c r="F35" s="112">
        <v>3.8</v>
      </c>
      <c r="G35" s="112">
        <v>3.8</v>
      </c>
      <c r="H35" s="112">
        <v>3.8</v>
      </c>
      <c r="I35" s="112">
        <v>3.8</v>
      </c>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3"/>
    </row>
    <row r="36" ht="19.9" customHeight="true" spans="2:40">
      <c r="B36" s="105" t="s">
        <v>189</v>
      </c>
      <c r="C36" s="105" t="s">
        <v>172</v>
      </c>
      <c r="D36" s="106" t="s">
        <v>73</v>
      </c>
      <c r="E36" s="111" t="s">
        <v>196</v>
      </c>
      <c r="F36" s="112">
        <v>87</v>
      </c>
      <c r="G36" s="112">
        <v>87</v>
      </c>
      <c r="H36" s="112">
        <v>87</v>
      </c>
      <c r="I36" s="112"/>
      <c r="J36" s="112">
        <v>87</v>
      </c>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3"/>
    </row>
    <row r="37" ht="19.9" customHeight="true" spans="2:40">
      <c r="B37" s="105" t="s">
        <v>189</v>
      </c>
      <c r="C37" s="105" t="s">
        <v>176</v>
      </c>
      <c r="D37" s="106" t="s">
        <v>73</v>
      </c>
      <c r="E37" s="111" t="s">
        <v>197</v>
      </c>
      <c r="F37" s="112">
        <v>101.18</v>
      </c>
      <c r="G37" s="112">
        <v>101.18</v>
      </c>
      <c r="H37" s="112">
        <v>101.18</v>
      </c>
      <c r="I37" s="112">
        <v>101.18</v>
      </c>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3"/>
    </row>
    <row r="38" ht="19.9" customHeight="true" spans="2:40">
      <c r="B38" s="105" t="s">
        <v>189</v>
      </c>
      <c r="C38" s="105" t="s">
        <v>183</v>
      </c>
      <c r="D38" s="106" t="s">
        <v>73</v>
      </c>
      <c r="E38" s="111" t="s">
        <v>198</v>
      </c>
      <c r="F38" s="112">
        <v>95.85</v>
      </c>
      <c r="G38" s="112">
        <v>95.85</v>
      </c>
      <c r="H38" s="112">
        <v>95.85</v>
      </c>
      <c r="I38" s="112">
        <v>5.85</v>
      </c>
      <c r="J38" s="112">
        <v>90</v>
      </c>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3"/>
    </row>
    <row r="39" ht="19.9" customHeight="true" spans="2:40">
      <c r="B39" s="105" t="s">
        <v>189</v>
      </c>
      <c r="C39" s="105" t="s">
        <v>199</v>
      </c>
      <c r="D39" s="106" t="s">
        <v>73</v>
      </c>
      <c r="E39" s="111" t="s">
        <v>200</v>
      </c>
      <c r="F39" s="112">
        <v>49.68</v>
      </c>
      <c r="G39" s="112">
        <v>49.68</v>
      </c>
      <c r="H39" s="112">
        <v>49.68</v>
      </c>
      <c r="I39" s="112">
        <v>22.68</v>
      </c>
      <c r="J39" s="112">
        <v>27</v>
      </c>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3"/>
    </row>
    <row r="40" ht="19.9" customHeight="true" spans="2:40">
      <c r="B40" s="105" t="s">
        <v>189</v>
      </c>
      <c r="C40" s="105" t="s">
        <v>201</v>
      </c>
      <c r="D40" s="106" t="s">
        <v>73</v>
      </c>
      <c r="E40" s="111" t="s">
        <v>202</v>
      </c>
      <c r="F40" s="112">
        <v>5.41</v>
      </c>
      <c r="G40" s="112">
        <v>5.41</v>
      </c>
      <c r="H40" s="112">
        <v>5.41</v>
      </c>
      <c r="I40" s="112">
        <v>5.41</v>
      </c>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3"/>
    </row>
    <row r="41" ht="19.9" customHeight="true" spans="2:40">
      <c r="B41" s="105" t="s">
        <v>189</v>
      </c>
      <c r="C41" s="105" t="s">
        <v>203</v>
      </c>
      <c r="D41" s="106" t="s">
        <v>73</v>
      </c>
      <c r="E41" s="111" t="s">
        <v>204</v>
      </c>
      <c r="F41" s="112">
        <v>7</v>
      </c>
      <c r="G41" s="112">
        <v>7</v>
      </c>
      <c r="H41" s="112">
        <v>7</v>
      </c>
      <c r="I41" s="112"/>
      <c r="J41" s="112">
        <v>7</v>
      </c>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3"/>
    </row>
    <row r="42" ht="19.9" customHeight="true" spans="2:40">
      <c r="B42" s="105" t="s">
        <v>189</v>
      </c>
      <c r="C42" s="105" t="s">
        <v>205</v>
      </c>
      <c r="D42" s="106" t="s">
        <v>73</v>
      </c>
      <c r="E42" s="111" t="s">
        <v>206</v>
      </c>
      <c r="F42" s="112">
        <v>84</v>
      </c>
      <c r="G42" s="112">
        <v>84</v>
      </c>
      <c r="H42" s="112">
        <v>84</v>
      </c>
      <c r="I42" s="112"/>
      <c r="J42" s="112">
        <v>84</v>
      </c>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3"/>
    </row>
    <row r="43" ht="19.9" customHeight="true" spans="2:40">
      <c r="B43" s="105" t="s">
        <v>189</v>
      </c>
      <c r="C43" s="105" t="s">
        <v>207</v>
      </c>
      <c r="D43" s="106" t="s">
        <v>73</v>
      </c>
      <c r="E43" s="111" t="s">
        <v>208</v>
      </c>
      <c r="F43" s="112">
        <v>31.44</v>
      </c>
      <c r="G43" s="112">
        <v>31.44</v>
      </c>
      <c r="H43" s="112">
        <v>31.44</v>
      </c>
      <c r="I43" s="112">
        <v>31.44</v>
      </c>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3"/>
    </row>
    <row r="44" ht="19.9" customHeight="true" spans="1:40">
      <c r="A44" s="80"/>
      <c r="B44" s="105" t="s">
        <v>189</v>
      </c>
      <c r="C44" s="105" t="s">
        <v>207</v>
      </c>
      <c r="D44" s="106" t="s">
        <v>73</v>
      </c>
      <c r="E44" s="111" t="s">
        <v>209</v>
      </c>
      <c r="F44" s="112">
        <v>11.43</v>
      </c>
      <c r="G44" s="112">
        <v>11.43</v>
      </c>
      <c r="H44" s="112">
        <v>11.43</v>
      </c>
      <c r="I44" s="112">
        <v>11.43</v>
      </c>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3"/>
    </row>
    <row r="45" ht="19.9" customHeight="true" spans="1:40">
      <c r="A45" s="80"/>
      <c r="B45" s="105" t="s">
        <v>189</v>
      </c>
      <c r="C45" s="105" t="s">
        <v>207</v>
      </c>
      <c r="D45" s="106" t="s">
        <v>73</v>
      </c>
      <c r="E45" s="111" t="s">
        <v>210</v>
      </c>
      <c r="F45" s="112">
        <v>20.01</v>
      </c>
      <c r="G45" s="112">
        <v>20.01</v>
      </c>
      <c r="H45" s="112">
        <v>20.01</v>
      </c>
      <c r="I45" s="112">
        <v>20.01</v>
      </c>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3"/>
    </row>
    <row r="46" ht="19.9" customHeight="true" spans="2:40">
      <c r="B46" s="105" t="s">
        <v>189</v>
      </c>
      <c r="C46" s="105" t="s">
        <v>211</v>
      </c>
      <c r="D46" s="106" t="s">
        <v>73</v>
      </c>
      <c r="E46" s="111" t="s">
        <v>212</v>
      </c>
      <c r="F46" s="112">
        <v>43.2</v>
      </c>
      <c r="G46" s="112">
        <v>43.2</v>
      </c>
      <c r="H46" s="112">
        <v>43.2</v>
      </c>
      <c r="I46" s="112">
        <v>43.2</v>
      </c>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3"/>
    </row>
    <row r="47" ht="19.9" customHeight="true" spans="2:40">
      <c r="B47" s="105" t="s">
        <v>189</v>
      </c>
      <c r="C47" s="105" t="s">
        <v>185</v>
      </c>
      <c r="D47" s="106" t="s">
        <v>73</v>
      </c>
      <c r="E47" s="111" t="s">
        <v>213</v>
      </c>
      <c r="F47" s="112">
        <v>102.98</v>
      </c>
      <c r="G47" s="112">
        <v>102.98</v>
      </c>
      <c r="H47" s="112">
        <v>102.98</v>
      </c>
      <c r="I47" s="112">
        <v>102.98</v>
      </c>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3"/>
    </row>
    <row r="48" ht="19.9" customHeight="true" spans="1:40">
      <c r="A48" s="80"/>
      <c r="B48" s="105" t="s">
        <v>189</v>
      </c>
      <c r="C48" s="105" t="s">
        <v>185</v>
      </c>
      <c r="D48" s="106" t="s">
        <v>73</v>
      </c>
      <c r="E48" s="111" t="s">
        <v>214</v>
      </c>
      <c r="F48" s="112">
        <v>33.6</v>
      </c>
      <c r="G48" s="112">
        <v>33.6</v>
      </c>
      <c r="H48" s="112">
        <v>33.6</v>
      </c>
      <c r="I48" s="112">
        <v>33.6</v>
      </c>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3"/>
    </row>
    <row r="49" ht="19.9" customHeight="true" spans="1:40">
      <c r="A49" s="80"/>
      <c r="B49" s="105" t="s">
        <v>189</v>
      </c>
      <c r="C49" s="105" t="s">
        <v>185</v>
      </c>
      <c r="D49" s="106" t="s">
        <v>73</v>
      </c>
      <c r="E49" s="111" t="s">
        <v>215</v>
      </c>
      <c r="F49" s="112">
        <v>1.33</v>
      </c>
      <c r="G49" s="112">
        <v>1.33</v>
      </c>
      <c r="H49" s="112">
        <v>1.33</v>
      </c>
      <c r="I49" s="112">
        <v>1.33</v>
      </c>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3"/>
    </row>
    <row r="50" ht="19.9" customHeight="true" spans="1:40">
      <c r="A50" s="80"/>
      <c r="B50" s="105" t="s">
        <v>189</v>
      </c>
      <c r="C50" s="105" t="s">
        <v>185</v>
      </c>
      <c r="D50" s="106" t="s">
        <v>73</v>
      </c>
      <c r="E50" s="111" t="s">
        <v>216</v>
      </c>
      <c r="F50" s="112">
        <v>68.05</v>
      </c>
      <c r="G50" s="112">
        <v>68.05</v>
      </c>
      <c r="H50" s="112">
        <v>68.05</v>
      </c>
      <c r="I50" s="112">
        <v>68.05</v>
      </c>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3"/>
    </row>
    <row r="51" ht="19.9" customHeight="true" spans="2:40">
      <c r="B51" s="105" t="s">
        <v>23</v>
      </c>
      <c r="C51" s="105" t="s">
        <v>23</v>
      </c>
      <c r="D51" s="106"/>
      <c r="E51" s="111" t="s">
        <v>217</v>
      </c>
      <c r="F51" s="112">
        <v>80.07</v>
      </c>
      <c r="G51" s="112">
        <v>80.07</v>
      </c>
      <c r="H51" s="112">
        <v>80.07</v>
      </c>
      <c r="I51" s="112">
        <v>50.07</v>
      </c>
      <c r="J51" s="112">
        <v>30</v>
      </c>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3"/>
    </row>
    <row r="52" ht="19.9" customHeight="true" spans="1:40">
      <c r="A52" s="80"/>
      <c r="B52" s="105" t="s">
        <v>218</v>
      </c>
      <c r="C52" s="105" t="s">
        <v>158</v>
      </c>
      <c r="D52" s="106" t="s">
        <v>73</v>
      </c>
      <c r="E52" s="111" t="s">
        <v>219</v>
      </c>
      <c r="F52" s="112">
        <v>18.75</v>
      </c>
      <c r="G52" s="112">
        <v>18.75</v>
      </c>
      <c r="H52" s="112">
        <v>18.75</v>
      </c>
      <c r="I52" s="112">
        <v>18.75</v>
      </c>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3"/>
    </row>
    <row r="53" ht="19.9" customHeight="true" spans="1:40">
      <c r="A53" s="80"/>
      <c r="B53" s="105" t="s">
        <v>218</v>
      </c>
      <c r="C53" s="105" t="s">
        <v>158</v>
      </c>
      <c r="D53" s="106" t="s">
        <v>73</v>
      </c>
      <c r="E53" s="111" t="s">
        <v>220</v>
      </c>
      <c r="F53" s="112">
        <v>18.75</v>
      </c>
      <c r="G53" s="112">
        <v>18.75</v>
      </c>
      <c r="H53" s="112">
        <v>18.75</v>
      </c>
      <c r="I53" s="112">
        <v>18.75</v>
      </c>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3"/>
    </row>
    <row r="54" ht="19.9" customHeight="true" spans="2:40">
      <c r="B54" s="105" t="s">
        <v>218</v>
      </c>
      <c r="C54" s="105" t="s">
        <v>191</v>
      </c>
      <c r="D54" s="106" t="s">
        <v>73</v>
      </c>
      <c r="E54" s="111" t="s">
        <v>221</v>
      </c>
      <c r="F54" s="112">
        <v>31.25</v>
      </c>
      <c r="G54" s="112">
        <v>31.25</v>
      </c>
      <c r="H54" s="112">
        <v>31.25</v>
      </c>
      <c r="I54" s="112">
        <v>31.25</v>
      </c>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3"/>
    </row>
    <row r="55" ht="19.9" customHeight="true" spans="1:40">
      <c r="A55" s="80"/>
      <c r="B55" s="105" t="s">
        <v>218</v>
      </c>
      <c r="C55" s="105" t="s">
        <v>191</v>
      </c>
      <c r="D55" s="106" t="s">
        <v>73</v>
      </c>
      <c r="E55" s="111" t="s">
        <v>222</v>
      </c>
      <c r="F55" s="112">
        <v>5.59</v>
      </c>
      <c r="G55" s="112">
        <v>5.59</v>
      </c>
      <c r="H55" s="112">
        <v>5.59</v>
      </c>
      <c r="I55" s="112">
        <v>5.59</v>
      </c>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3"/>
    </row>
    <row r="56" ht="19.9" customHeight="true" spans="1:40">
      <c r="A56" s="80"/>
      <c r="B56" s="105" t="s">
        <v>218</v>
      </c>
      <c r="C56" s="105" t="s">
        <v>191</v>
      </c>
      <c r="D56" s="106" t="s">
        <v>73</v>
      </c>
      <c r="E56" s="111" t="s">
        <v>223</v>
      </c>
      <c r="F56" s="112">
        <v>25.65</v>
      </c>
      <c r="G56" s="112">
        <v>25.65</v>
      </c>
      <c r="H56" s="112">
        <v>25.65</v>
      </c>
      <c r="I56" s="112">
        <v>25.65</v>
      </c>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3"/>
    </row>
    <row r="57" ht="19.9" customHeight="true" spans="2:40">
      <c r="B57" s="105" t="s">
        <v>218</v>
      </c>
      <c r="C57" s="105" t="s">
        <v>224</v>
      </c>
      <c r="D57" s="106" t="s">
        <v>73</v>
      </c>
      <c r="E57" s="111" t="s">
        <v>225</v>
      </c>
      <c r="F57" s="112">
        <v>30</v>
      </c>
      <c r="G57" s="112">
        <v>30</v>
      </c>
      <c r="H57" s="112">
        <v>30</v>
      </c>
      <c r="I57" s="112"/>
      <c r="J57" s="112">
        <v>30</v>
      </c>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3"/>
    </row>
    <row r="58" ht="19.9" customHeight="true" spans="2:40">
      <c r="B58" s="105" t="s">
        <v>218</v>
      </c>
      <c r="C58" s="105" t="s">
        <v>172</v>
      </c>
      <c r="D58" s="106" t="s">
        <v>73</v>
      </c>
      <c r="E58" s="111" t="s">
        <v>226</v>
      </c>
      <c r="F58" s="112">
        <v>0.08</v>
      </c>
      <c r="G58" s="112">
        <v>0.08</v>
      </c>
      <c r="H58" s="112">
        <v>0.08</v>
      </c>
      <c r="I58" s="112">
        <v>0.08</v>
      </c>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3"/>
    </row>
    <row r="59" ht="19.9" customHeight="true" spans="1:40">
      <c r="A59" s="80"/>
      <c r="B59" s="105" t="s">
        <v>218</v>
      </c>
      <c r="C59" s="105" t="s">
        <v>172</v>
      </c>
      <c r="D59" s="106" t="s">
        <v>73</v>
      </c>
      <c r="E59" s="111" t="s">
        <v>227</v>
      </c>
      <c r="F59" s="112">
        <v>0.08</v>
      </c>
      <c r="G59" s="112">
        <v>0.08</v>
      </c>
      <c r="H59" s="112">
        <v>0.08</v>
      </c>
      <c r="I59" s="112">
        <v>0.08</v>
      </c>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3"/>
    </row>
    <row r="60" ht="19.9" customHeight="true" spans="2:40">
      <c r="B60" s="105" t="s">
        <v>23</v>
      </c>
      <c r="C60" s="105" t="s">
        <v>23</v>
      </c>
      <c r="D60" s="106"/>
      <c r="E60" s="111" t="s">
        <v>228</v>
      </c>
      <c r="F60" s="112">
        <v>324</v>
      </c>
      <c r="G60" s="112">
        <v>324</v>
      </c>
      <c r="H60" s="112">
        <v>324</v>
      </c>
      <c r="I60" s="112"/>
      <c r="J60" s="112">
        <v>324</v>
      </c>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3"/>
    </row>
    <row r="61" ht="19.9" customHeight="true" spans="1:40">
      <c r="A61" s="80"/>
      <c r="B61" s="105" t="s">
        <v>229</v>
      </c>
      <c r="C61" s="105" t="s">
        <v>160</v>
      </c>
      <c r="D61" s="106" t="s">
        <v>73</v>
      </c>
      <c r="E61" s="111" t="s">
        <v>230</v>
      </c>
      <c r="F61" s="112">
        <v>224</v>
      </c>
      <c r="G61" s="112">
        <v>224</v>
      </c>
      <c r="H61" s="112">
        <v>224</v>
      </c>
      <c r="I61" s="112"/>
      <c r="J61" s="112">
        <v>224</v>
      </c>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3"/>
    </row>
    <row r="62" ht="19.9" customHeight="true" spans="2:40">
      <c r="B62" s="105" t="s">
        <v>229</v>
      </c>
      <c r="C62" s="105" t="s">
        <v>167</v>
      </c>
      <c r="D62" s="106" t="s">
        <v>73</v>
      </c>
      <c r="E62" s="111" t="s">
        <v>231</v>
      </c>
      <c r="F62" s="112">
        <v>100</v>
      </c>
      <c r="G62" s="112">
        <v>100</v>
      </c>
      <c r="H62" s="112">
        <v>100</v>
      </c>
      <c r="I62" s="112"/>
      <c r="J62" s="112">
        <v>100</v>
      </c>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3"/>
    </row>
    <row r="63" ht="8.5" customHeight="true" spans="1:40">
      <c r="A63" s="86"/>
      <c r="B63" s="86"/>
      <c r="C63" s="86"/>
      <c r="D63" s="107"/>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114"/>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7"/>
    <mergeCell ref="A25:A27"/>
    <mergeCell ref="A44:A45"/>
    <mergeCell ref="A48:A50"/>
    <mergeCell ref="A55:A5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3"/>
  <sheetViews>
    <sheetView workbookViewId="0">
      <pane ySplit="1" topLeftCell="A2" activePane="bottomLeft" state="frozen"/>
      <selection/>
      <selection pane="bottomLeft" activeCell="D15" sqref="D15"/>
    </sheetView>
  </sheetViews>
  <sheetFormatPr defaultColWidth="7" defaultRowHeight="12.75"/>
  <cols>
    <col min="1" max="1" width="3.625" style="4"/>
    <col min="2" max="3" width="2.75" style="4"/>
    <col min="4" max="4" width="28.5" style="4"/>
    <col min="5" max="5" width="11" style="4"/>
    <col min="6" max="6" width="11.75" style="4"/>
    <col min="7" max="58" width="9" style="4"/>
    <col min="59" max="63" width="8" style="4"/>
    <col min="64" max="76" width="6.125" style="4"/>
    <col min="77" max="94" width="8" style="4"/>
    <col min="95" max="97" width="5.625" style="4"/>
    <col min="98" max="103" width="8" style="4"/>
    <col min="104" max="106" width="6.125" style="4"/>
    <col min="107" max="111" width="6" style="4"/>
    <col min="112" max="114" width="6.875" style="4"/>
    <col min="115" max="16384" width="7" style="4"/>
  </cols>
  <sheetData>
    <row r="1" s="4" customFormat="true" ht="19.5" customHeight="true" spans="1:114">
      <c r="A1" s="115"/>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39"/>
      <c r="AC1" s="139"/>
      <c r="DJ1" s="150" t="s">
        <v>232</v>
      </c>
    </row>
    <row r="2" s="4" customFormat="true" ht="19.5" customHeight="true" spans="1:114">
      <c r="A2" s="117" t="s">
        <v>233</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row>
    <row r="3" s="4" customFormat="true" ht="19.5" customHeight="true" spans="1:114">
      <c r="A3" s="118" t="s">
        <v>234</v>
      </c>
      <c r="B3" s="119"/>
      <c r="C3" s="119"/>
      <c r="D3" s="119" t="s">
        <v>235</v>
      </c>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D3" s="116"/>
      <c r="DJ3" s="151" t="s">
        <v>236</v>
      </c>
    </row>
    <row r="4" s="4" customFormat="true" ht="19.5" customHeight="true" spans="1:114">
      <c r="A4" s="120" t="s">
        <v>9</v>
      </c>
      <c r="B4" s="120"/>
      <c r="C4" s="120"/>
      <c r="D4" s="120"/>
      <c r="E4" s="129" t="s">
        <v>59</v>
      </c>
      <c r="F4" s="130" t="s">
        <v>237</v>
      </c>
      <c r="G4" s="131"/>
      <c r="H4" s="131"/>
      <c r="I4" s="131"/>
      <c r="J4" s="131"/>
      <c r="K4" s="131"/>
      <c r="L4" s="131"/>
      <c r="M4" s="131"/>
      <c r="N4" s="131"/>
      <c r="O4" s="131"/>
      <c r="P4" s="131"/>
      <c r="Q4" s="131"/>
      <c r="R4" s="131"/>
      <c r="S4" s="138"/>
      <c r="T4" s="130" t="s">
        <v>238</v>
      </c>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8"/>
      <c r="AU4" s="130" t="s">
        <v>239</v>
      </c>
      <c r="AV4" s="131"/>
      <c r="AW4" s="131"/>
      <c r="AX4" s="131"/>
      <c r="AY4" s="131"/>
      <c r="AZ4" s="131"/>
      <c r="BA4" s="131"/>
      <c r="BB4" s="131"/>
      <c r="BC4" s="131"/>
      <c r="BD4" s="131"/>
      <c r="BE4" s="131"/>
      <c r="BF4" s="138"/>
      <c r="BG4" s="130" t="s">
        <v>240</v>
      </c>
      <c r="BH4" s="131"/>
      <c r="BI4" s="131"/>
      <c r="BJ4" s="131"/>
      <c r="BK4" s="138"/>
      <c r="BL4" s="130" t="s">
        <v>241</v>
      </c>
      <c r="BM4" s="131"/>
      <c r="BN4" s="131"/>
      <c r="BO4" s="131"/>
      <c r="BP4" s="131"/>
      <c r="BQ4" s="131"/>
      <c r="BR4" s="131"/>
      <c r="BS4" s="131"/>
      <c r="BT4" s="131"/>
      <c r="BU4" s="131"/>
      <c r="BV4" s="131"/>
      <c r="BW4" s="131"/>
      <c r="BX4" s="138"/>
      <c r="BY4" s="130" t="s">
        <v>242</v>
      </c>
      <c r="BZ4" s="131"/>
      <c r="CA4" s="131"/>
      <c r="CB4" s="131"/>
      <c r="CC4" s="131"/>
      <c r="CD4" s="131"/>
      <c r="CE4" s="131"/>
      <c r="CF4" s="131"/>
      <c r="CG4" s="131"/>
      <c r="CH4" s="131"/>
      <c r="CI4" s="131"/>
      <c r="CJ4" s="131"/>
      <c r="CK4" s="131"/>
      <c r="CL4" s="131"/>
      <c r="CM4" s="131"/>
      <c r="CN4" s="131"/>
      <c r="CO4" s="131"/>
      <c r="CP4" s="138"/>
      <c r="CQ4" s="144" t="s">
        <v>243</v>
      </c>
      <c r="CR4" s="145"/>
      <c r="CS4" s="146"/>
      <c r="CT4" s="144" t="s">
        <v>244</v>
      </c>
      <c r="CU4" s="145"/>
      <c r="CV4" s="145"/>
      <c r="CW4" s="145"/>
      <c r="CX4" s="145"/>
      <c r="CY4" s="146"/>
      <c r="CZ4" s="144" t="s">
        <v>245</v>
      </c>
      <c r="DA4" s="145"/>
      <c r="DB4" s="146"/>
      <c r="DC4" s="130" t="s">
        <v>246</v>
      </c>
      <c r="DD4" s="131"/>
      <c r="DE4" s="131"/>
      <c r="DF4" s="131"/>
      <c r="DG4" s="138"/>
      <c r="DH4" s="147" t="s">
        <v>247</v>
      </c>
      <c r="DI4" s="147"/>
      <c r="DJ4" s="147"/>
    </row>
    <row r="5" s="4" customFormat="true" ht="19.5" customHeight="true" spans="1:114">
      <c r="A5" s="121" t="s">
        <v>81</v>
      </c>
      <c r="B5" s="121"/>
      <c r="C5" s="122"/>
      <c r="D5" s="123" t="s">
        <v>248</v>
      </c>
      <c r="E5" s="132"/>
      <c r="F5" s="133" t="s">
        <v>154</v>
      </c>
      <c r="G5" s="133" t="s">
        <v>249</v>
      </c>
      <c r="H5" s="133" t="s">
        <v>250</v>
      </c>
      <c r="I5" s="133" t="s">
        <v>251</v>
      </c>
      <c r="J5" s="133" t="s">
        <v>252</v>
      </c>
      <c r="K5" s="133" t="s">
        <v>253</v>
      </c>
      <c r="L5" s="133" t="s">
        <v>254</v>
      </c>
      <c r="M5" s="133" t="s">
        <v>255</v>
      </c>
      <c r="N5" s="133" t="s">
        <v>256</v>
      </c>
      <c r="O5" s="133" t="s">
        <v>257</v>
      </c>
      <c r="P5" s="133" t="s">
        <v>258</v>
      </c>
      <c r="Q5" s="133" t="s">
        <v>259</v>
      </c>
      <c r="R5" s="133" t="s">
        <v>260</v>
      </c>
      <c r="S5" s="133" t="s">
        <v>261</v>
      </c>
      <c r="T5" s="133" t="s">
        <v>154</v>
      </c>
      <c r="U5" s="133" t="s">
        <v>262</v>
      </c>
      <c r="V5" s="133" t="s">
        <v>263</v>
      </c>
      <c r="W5" s="133" t="s">
        <v>264</v>
      </c>
      <c r="X5" s="133" t="s">
        <v>265</v>
      </c>
      <c r="Y5" s="133" t="s">
        <v>266</v>
      </c>
      <c r="Z5" s="133" t="s">
        <v>267</v>
      </c>
      <c r="AA5" s="133" t="s">
        <v>268</v>
      </c>
      <c r="AB5" s="133" t="s">
        <v>269</v>
      </c>
      <c r="AC5" s="133" t="s">
        <v>270</v>
      </c>
      <c r="AD5" s="133" t="s">
        <v>271</v>
      </c>
      <c r="AE5" s="133" t="s">
        <v>272</v>
      </c>
      <c r="AF5" s="133" t="s">
        <v>273</v>
      </c>
      <c r="AG5" s="133" t="s">
        <v>274</v>
      </c>
      <c r="AH5" s="133" t="s">
        <v>275</v>
      </c>
      <c r="AI5" s="133" t="s">
        <v>276</v>
      </c>
      <c r="AJ5" s="133" t="s">
        <v>277</v>
      </c>
      <c r="AK5" s="133" t="s">
        <v>278</v>
      </c>
      <c r="AL5" s="133" t="s">
        <v>279</v>
      </c>
      <c r="AM5" s="133" t="s">
        <v>280</v>
      </c>
      <c r="AN5" s="133" t="s">
        <v>281</v>
      </c>
      <c r="AO5" s="133" t="s">
        <v>282</v>
      </c>
      <c r="AP5" s="133" t="s">
        <v>283</v>
      </c>
      <c r="AQ5" s="133" t="s">
        <v>284</v>
      </c>
      <c r="AR5" s="133" t="s">
        <v>285</v>
      </c>
      <c r="AS5" s="133" t="s">
        <v>286</v>
      </c>
      <c r="AT5" s="133" t="s">
        <v>287</v>
      </c>
      <c r="AU5" s="133" t="s">
        <v>154</v>
      </c>
      <c r="AV5" s="133" t="s">
        <v>288</v>
      </c>
      <c r="AW5" s="133" t="s">
        <v>289</v>
      </c>
      <c r="AX5" s="133" t="s">
        <v>290</v>
      </c>
      <c r="AY5" s="133" t="s">
        <v>291</v>
      </c>
      <c r="AZ5" s="133" t="s">
        <v>292</v>
      </c>
      <c r="BA5" s="133" t="s">
        <v>293</v>
      </c>
      <c r="BB5" s="133" t="s">
        <v>294</v>
      </c>
      <c r="BC5" s="133" t="s">
        <v>295</v>
      </c>
      <c r="BD5" s="133" t="s">
        <v>296</v>
      </c>
      <c r="BE5" s="133" t="s">
        <v>297</v>
      </c>
      <c r="BF5" s="140" t="s">
        <v>298</v>
      </c>
      <c r="BG5" s="140" t="s">
        <v>154</v>
      </c>
      <c r="BH5" s="140" t="s">
        <v>299</v>
      </c>
      <c r="BI5" s="140" t="s">
        <v>300</v>
      </c>
      <c r="BJ5" s="140" t="s">
        <v>301</v>
      </c>
      <c r="BK5" s="140" t="s">
        <v>302</v>
      </c>
      <c r="BL5" s="133" t="s">
        <v>154</v>
      </c>
      <c r="BM5" s="133" t="s">
        <v>303</v>
      </c>
      <c r="BN5" s="133" t="s">
        <v>304</v>
      </c>
      <c r="BO5" s="133" t="s">
        <v>305</v>
      </c>
      <c r="BP5" s="133" t="s">
        <v>306</v>
      </c>
      <c r="BQ5" s="133" t="s">
        <v>307</v>
      </c>
      <c r="BR5" s="133" t="s">
        <v>308</v>
      </c>
      <c r="BS5" s="133" t="s">
        <v>309</v>
      </c>
      <c r="BT5" s="133" t="s">
        <v>310</v>
      </c>
      <c r="BU5" s="133" t="s">
        <v>311</v>
      </c>
      <c r="BV5" s="141" t="s">
        <v>312</v>
      </c>
      <c r="BW5" s="141" t="s">
        <v>313</v>
      </c>
      <c r="BX5" s="133" t="s">
        <v>314</v>
      </c>
      <c r="BY5" s="133" t="s">
        <v>154</v>
      </c>
      <c r="BZ5" s="133" t="s">
        <v>303</v>
      </c>
      <c r="CA5" s="133" t="s">
        <v>304</v>
      </c>
      <c r="CB5" s="133" t="s">
        <v>305</v>
      </c>
      <c r="CC5" s="133" t="s">
        <v>306</v>
      </c>
      <c r="CD5" s="133" t="s">
        <v>307</v>
      </c>
      <c r="CE5" s="133" t="s">
        <v>308</v>
      </c>
      <c r="CF5" s="133" t="s">
        <v>309</v>
      </c>
      <c r="CG5" s="133" t="s">
        <v>315</v>
      </c>
      <c r="CH5" s="133" t="s">
        <v>316</v>
      </c>
      <c r="CI5" s="133" t="s">
        <v>317</v>
      </c>
      <c r="CJ5" s="133" t="s">
        <v>318</v>
      </c>
      <c r="CK5" s="133" t="s">
        <v>310</v>
      </c>
      <c r="CL5" s="133" t="s">
        <v>311</v>
      </c>
      <c r="CM5" s="133" t="s">
        <v>319</v>
      </c>
      <c r="CN5" s="141" t="s">
        <v>312</v>
      </c>
      <c r="CO5" s="141" t="s">
        <v>313</v>
      </c>
      <c r="CP5" s="133" t="s">
        <v>320</v>
      </c>
      <c r="CQ5" s="141" t="s">
        <v>154</v>
      </c>
      <c r="CR5" s="141" t="s">
        <v>321</v>
      </c>
      <c r="CS5" s="133" t="s">
        <v>322</v>
      </c>
      <c r="CT5" s="141" t="s">
        <v>154</v>
      </c>
      <c r="CU5" s="141" t="s">
        <v>321</v>
      </c>
      <c r="CV5" s="133" t="s">
        <v>323</v>
      </c>
      <c r="CW5" s="141" t="s">
        <v>324</v>
      </c>
      <c r="CX5" s="141" t="s">
        <v>325</v>
      </c>
      <c r="CY5" s="140" t="s">
        <v>322</v>
      </c>
      <c r="CZ5" s="141" t="s">
        <v>154</v>
      </c>
      <c r="DA5" s="141" t="s">
        <v>245</v>
      </c>
      <c r="DB5" s="141" t="s">
        <v>326</v>
      </c>
      <c r="DC5" s="133" t="s">
        <v>154</v>
      </c>
      <c r="DD5" s="133" t="s">
        <v>327</v>
      </c>
      <c r="DE5" s="133" t="s">
        <v>328</v>
      </c>
      <c r="DF5" s="133" t="s">
        <v>326</v>
      </c>
      <c r="DG5" s="140" t="s">
        <v>246</v>
      </c>
      <c r="DH5" s="148" t="s">
        <v>154</v>
      </c>
      <c r="DI5" s="69" t="s">
        <v>329</v>
      </c>
      <c r="DJ5" s="69" t="s">
        <v>330</v>
      </c>
    </row>
    <row r="6" s="4" customFormat="true" ht="30.75" customHeight="true" spans="1:114">
      <c r="A6" s="124" t="s">
        <v>82</v>
      </c>
      <c r="B6" s="125" t="s">
        <v>83</v>
      </c>
      <c r="C6" s="126" t="s">
        <v>84</v>
      </c>
      <c r="D6" s="126"/>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6"/>
      <c r="BG6" s="136"/>
      <c r="BH6" s="136"/>
      <c r="BI6" s="136"/>
      <c r="BJ6" s="136"/>
      <c r="BK6" s="136"/>
      <c r="BL6" s="134"/>
      <c r="BM6" s="134"/>
      <c r="BN6" s="134"/>
      <c r="BO6" s="134"/>
      <c r="BP6" s="134"/>
      <c r="BQ6" s="134"/>
      <c r="BR6" s="134"/>
      <c r="BS6" s="134"/>
      <c r="BT6" s="134"/>
      <c r="BU6" s="134"/>
      <c r="BV6" s="142"/>
      <c r="BW6" s="142"/>
      <c r="BX6" s="134"/>
      <c r="BY6" s="134"/>
      <c r="BZ6" s="134"/>
      <c r="CA6" s="134"/>
      <c r="CB6" s="134"/>
      <c r="CC6" s="134"/>
      <c r="CD6" s="134"/>
      <c r="CE6" s="134"/>
      <c r="CF6" s="134"/>
      <c r="CG6" s="134"/>
      <c r="CH6" s="134"/>
      <c r="CI6" s="134"/>
      <c r="CJ6" s="134"/>
      <c r="CK6" s="134"/>
      <c r="CL6" s="134"/>
      <c r="CM6" s="134"/>
      <c r="CN6" s="142"/>
      <c r="CO6" s="142"/>
      <c r="CP6" s="134"/>
      <c r="CQ6" s="142"/>
      <c r="CR6" s="142"/>
      <c r="CS6" s="134"/>
      <c r="CT6" s="142"/>
      <c r="CU6" s="142"/>
      <c r="CV6" s="134"/>
      <c r="CW6" s="142"/>
      <c r="CX6" s="142"/>
      <c r="CY6" s="136"/>
      <c r="CZ6" s="142"/>
      <c r="DA6" s="142"/>
      <c r="DB6" s="142"/>
      <c r="DC6" s="134"/>
      <c r="DD6" s="134"/>
      <c r="DE6" s="134"/>
      <c r="DF6" s="134"/>
      <c r="DG6" s="136"/>
      <c r="DH6" s="148"/>
      <c r="DI6" s="69"/>
      <c r="DJ6" s="69"/>
    </row>
    <row r="7" s="4" customFormat="true" ht="30.75" customHeight="true" spans="1:114">
      <c r="A7" s="124"/>
      <c r="B7" s="125"/>
      <c r="C7" s="126"/>
      <c r="D7" s="84" t="s">
        <v>72</v>
      </c>
      <c r="E7" s="135">
        <v>3867.54</v>
      </c>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43"/>
      <c r="BW7" s="143"/>
      <c r="BX7" s="136"/>
      <c r="BY7" s="136"/>
      <c r="BZ7" s="136"/>
      <c r="CA7" s="136"/>
      <c r="CB7" s="136"/>
      <c r="CC7" s="136"/>
      <c r="CD7" s="136"/>
      <c r="CE7" s="136"/>
      <c r="CF7" s="136"/>
      <c r="CG7" s="136"/>
      <c r="CH7" s="136"/>
      <c r="CI7" s="136"/>
      <c r="CJ7" s="136"/>
      <c r="CK7" s="136"/>
      <c r="CL7" s="136"/>
      <c r="CM7" s="136"/>
      <c r="CN7" s="143"/>
      <c r="CO7" s="143"/>
      <c r="CP7" s="136"/>
      <c r="CQ7" s="143"/>
      <c r="CR7" s="143"/>
      <c r="CS7" s="136"/>
      <c r="CT7" s="143"/>
      <c r="CU7" s="143"/>
      <c r="CV7" s="136"/>
      <c r="CW7" s="143"/>
      <c r="CX7" s="143"/>
      <c r="CY7" s="136"/>
      <c r="CZ7" s="143"/>
      <c r="DA7" s="143"/>
      <c r="DB7" s="143"/>
      <c r="DC7" s="136"/>
      <c r="DD7" s="136"/>
      <c r="DE7" s="136"/>
      <c r="DF7" s="136"/>
      <c r="DG7" s="136"/>
      <c r="DH7" s="148"/>
      <c r="DI7" s="69"/>
      <c r="DJ7" s="69"/>
    </row>
    <row r="8" s="4" customFormat="true" ht="19.5" customHeight="true" spans="1:114">
      <c r="A8" s="127" t="s">
        <v>86</v>
      </c>
      <c r="B8" s="127"/>
      <c r="C8" s="127"/>
      <c r="D8" s="128"/>
      <c r="E8" s="135">
        <v>3105.54</v>
      </c>
      <c r="F8" s="135">
        <v>2062.2</v>
      </c>
      <c r="G8" s="137"/>
      <c r="H8" s="137"/>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49"/>
      <c r="DI8" s="149"/>
      <c r="DJ8" s="149"/>
    </row>
    <row r="9" s="4" customFormat="true" ht="19.5" customHeight="true" spans="1:114">
      <c r="A9" s="127"/>
      <c r="B9" s="127" t="s">
        <v>87</v>
      </c>
      <c r="C9" s="127"/>
      <c r="D9" s="128"/>
      <c r="E9" s="135">
        <f>E10+E11+E12</f>
        <v>3105.54</v>
      </c>
      <c r="F9" s="135">
        <v>2062.2</v>
      </c>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49"/>
      <c r="DI9" s="149"/>
      <c r="DJ9" s="149"/>
    </row>
    <row r="10" s="4" customFormat="true" ht="19.5" customHeight="true" spans="1:114">
      <c r="A10" s="127"/>
      <c r="B10" s="127"/>
      <c r="C10" s="127" t="s">
        <v>88</v>
      </c>
      <c r="D10" s="128" t="s">
        <v>89</v>
      </c>
      <c r="E10" s="135">
        <f t="shared" ref="E9:E23" si="0">F10+T10+AU10+BY10</f>
        <v>2456.54</v>
      </c>
      <c r="F10" s="135">
        <f t="shared" ref="F9:F23" si="1">SUM(G10:S10)</f>
        <v>2062.2</v>
      </c>
      <c r="G10" s="135">
        <v>457.13</v>
      </c>
      <c r="H10" s="135">
        <v>1227.23</v>
      </c>
      <c r="I10" s="135">
        <v>38.09</v>
      </c>
      <c r="J10" s="135"/>
      <c r="K10" s="135"/>
      <c r="L10" s="135"/>
      <c r="M10" s="135"/>
      <c r="N10" s="135"/>
      <c r="O10" s="135"/>
      <c r="P10" s="135">
        <v>34.19</v>
      </c>
      <c r="Q10" s="135"/>
      <c r="R10" s="135">
        <v>20.01</v>
      </c>
      <c r="S10" s="135">
        <v>285.55</v>
      </c>
      <c r="T10" s="135">
        <f>SUM(U10:AT10)</f>
        <v>344.26</v>
      </c>
      <c r="U10" s="135">
        <v>11.4</v>
      </c>
      <c r="V10" s="135"/>
      <c r="W10" s="135"/>
      <c r="X10" s="135"/>
      <c r="Y10" s="135">
        <v>2.85</v>
      </c>
      <c r="Z10" s="135">
        <v>33.48</v>
      </c>
      <c r="AA10" s="135">
        <v>3.8</v>
      </c>
      <c r="AB10" s="135"/>
      <c r="AC10" s="135">
        <v>101.18</v>
      </c>
      <c r="AD10" s="135"/>
      <c r="AE10" s="135">
        <v>5.85</v>
      </c>
      <c r="AF10" s="135"/>
      <c r="AG10" s="135"/>
      <c r="AH10" s="135">
        <v>22.68</v>
      </c>
      <c r="AI10" s="135">
        <v>5.41</v>
      </c>
      <c r="AJ10" s="135"/>
      <c r="AK10" s="135"/>
      <c r="AL10" s="135"/>
      <c r="AM10" s="135"/>
      <c r="AN10" s="135"/>
      <c r="AO10" s="135"/>
      <c r="AP10" s="135">
        <v>11.43</v>
      </c>
      <c r="AQ10" s="135">
        <v>43.2</v>
      </c>
      <c r="AR10" s="135"/>
      <c r="AS10" s="135"/>
      <c r="AT10" s="135">
        <v>102.98</v>
      </c>
      <c r="AU10" s="135">
        <f>SUM(AV10:BE10)</f>
        <v>50.08</v>
      </c>
      <c r="AV10" s="135">
        <v>18.75</v>
      </c>
      <c r="AW10" s="135"/>
      <c r="AX10" s="135"/>
      <c r="AY10" s="135"/>
      <c r="AZ10" s="135">
        <v>31.25</v>
      </c>
      <c r="BA10" s="135"/>
      <c r="BB10" s="135"/>
      <c r="BC10" s="135"/>
      <c r="BD10" s="135">
        <v>0.08</v>
      </c>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49"/>
      <c r="DI10" s="149"/>
      <c r="DJ10" s="149"/>
    </row>
    <row r="11" s="4" customFormat="true" ht="19.5" customHeight="true" spans="1:114">
      <c r="A11" s="127"/>
      <c r="B11" s="127"/>
      <c r="C11" s="127" t="s">
        <v>90</v>
      </c>
      <c r="D11" s="128" t="s">
        <v>91</v>
      </c>
      <c r="E11" s="135">
        <f t="shared" si="0"/>
        <v>619</v>
      </c>
      <c r="F11" s="135">
        <f t="shared" si="1"/>
        <v>0</v>
      </c>
      <c r="G11" s="135"/>
      <c r="H11" s="135"/>
      <c r="I11" s="135"/>
      <c r="J11" s="135"/>
      <c r="K11" s="135"/>
      <c r="L11" s="135"/>
      <c r="M11" s="135"/>
      <c r="N11" s="135"/>
      <c r="O11" s="135"/>
      <c r="P11" s="135"/>
      <c r="Q11" s="135"/>
      <c r="R11" s="135"/>
      <c r="S11" s="135"/>
      <c r="T11" s="135">
        <f>SUM(U11:AT11)</f>
        <v>295</v>
      </c>
      <c r="U11" s="135"/>
      <c r="V11" s="135"/>
      <c r="W11" s="135"/>
      <c r="X11" s="135"/>
      <c r="Y11" s="135"/>
      <c r="Z11" s="135"/>
      <c r="AA11" s="135"/>
      <c r="AB11" s="135">
        <v>87</v>
      </c>
      <c r="AC11" s="135"/>
      <c r="AD11" s="135"/>
      <c r="AE11" s="135">
        <v>90</v>
      </c>
      <c r="AF11" s="135"/>
      <c r="AG11" s="135"/>
      <c r="AH11" s="135">
        <v>27</v>
      </c>
      <c r="AI11" s="135"/>
      <c r="AJ11" s="135"/>
      <c r="AK11" s="135">
        <v>7</v>
      </c>
      <c r="AL11" s="135"/>
      <c r="AM11" s="135"/>
      <c r="AN11" s="135">
        <v>84</v>
      </c>
      <c r="AO11" s="135"/>
      <c r="AP11" s="135"/>
      <c r="AQ11" s="135"/>
      <c r="AR11" s="135"/>
      <c r="AS11" s="135"/>
      <c r="AT11" s="135"/>
      <c r="AU11" s="135">
        <f>SUM(AV11:BE11)</f>
        <v>0</v>
      </c>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f>CA11+CB11</f>
        <v>324</v>
      </c>
      <c r="BZ11" s="135"/>
      <c r="CA11" s="135">
        <v>224</v>
      </c>
      <c r="CB11" s="135">
        <v>100</v>
      </c>
      <c r="CC11" s="135"/>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49"/>
      <c r="DI11" s="149"/>
      <c r="DJ11" s="149"/>
    </row>
    <row r="12" s="4" customFormat="true" ht="19.5" customHeight="true" spans="1:114">
      <c r="A12" s="127"/>
      <c r="B12" s="127"/>
      <c r="C12" s="127" t="s">
        <v>87</v>
      </c>
      <c r="D12" s="128" t="s">
        <v>92</v>
      </c>
      <c r="E12" s="135">
        <f t="shared" si="0"/>
        <v>30</v>
      </c>
      <c r="F12" s="135">
        <f t="shared" si="1"/>
        <v>0</v>
      </c>
      <c r="G12" s="135"/>
      <c r="H12" s="135"/>
      <c r="I12" s="135"/>
      <c r="J12" s="135"/>
      <c r="K12" s="135"/>
      <c r="L12" s="135"/>
      <c r="M12" s="135"/>
      <c r="N12" s="135"/>
      <c r="O12" s="135"/>
      <c r="P12" s="135"/>
      <c r="Q12" s="135"/>
      <c r="R12" s="135"/>
      <c r="S12" s="135"/>
      <c r="T12" s="135">
        <f>SUM(U12:AT12)</f>
        <v>0</v>
      </c>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f>SUM(AV12:BE12)</f>
        <v>30</v>
      </c>
      <c r="AV12" s="135"/>
      <c r="AW12" s="135"/>
      <c r="AX12" s="135"/>
      <c r="AY12" s="135"/>
      <c r="AZ12" s="135"/>
      <c r="BA12" s="135">
        <v>30</v>
      </c>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49"/>
      <c r="DI12" s="149"/>
      <c r="DJ12" s="149"/>
    </row>
    <row r="13" s="4" customFormat="true" ht="19.5" customHeight="true" spans="1:114">
      <c r="A13" s="127" t="s">
        <v>93</v>
      </c>
      <c r="B13" s="127"/>
      <c r="C13" s="127"/>
      <c r="D13" s="128"/>
      <c r="E13" s="135">
        <f t="shared" si="0"/>
        <v>412.1</v>
      </c>
      <c r="F13" s="135">
        <v>412.1</v>
      </c>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t="s">
        <v>3</v>
      </c>
      <c r="BR13" s="135"/>
      <c r="BS13" s="135"/>
      <c r="BT13" s="135"/>
      <c r="BU13" s="135"/>
      <c r="BV13" s="135"/>
      <c r="BW13" s="135"/>
      <c r="BX13" s="135"/>
      <c r="BY13" s="135"/>
      <c r="BZ13" s="135"/>
      <c r="CA13" s="135"/>
      <c r="CB13" s="135"/>
      <c r="CC13" s="135"/>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49"/>
      <c r="DI13" s="149"/>
      <c r="DJ13" s="149"/>
    </row>
    <row r="14" s="4" customFormat="true" ht="19.5" customHeight="true" spans="1:114">
      <c r="A14" s="127"/>
      <c r="B14" s="127" t="s">
        <v>87</v>
      </c>
      <c r="C14" s="127"/>
      <c r="D14" s="128"/>
      <c r="E14" s="135">
        <f t="shared" si="0"/>
        <v>412.1</v>
      </c>
      <c r="F14" s="135">
        <f>F15+F16</f>
        <v>412.1</v>
      </c>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49"/>
      <c r="DI14" s="149"/>
      <c r="DJ14" s="149"/>
    </row>
    <row r="15" s="4" customFormat="true" ht="19.5" customHeight="true" spans="1:114">
      <c r="A15" s="127"/>
      <c r="B15" s="127"/>
      <c r="C15" s="127" t="s">
        <v>87</v>
      </c>
      <c r="D15" s="128" t="s">
        <v>94</v>
      </c>
      <c r="E15" s="135">
        <f t="shared" si="0"/>
        <v>274.73</v>
      </c>
      <c r="F15" s="135">
        <f t="shared" si="1"/>
        <v>274.73</v>
      </c>
      <c r="G15" s="135"/>
      <c r="H15" s="135"/>
      <c r="I15" s="135"/>
      <c r="J15" s="135"/>
      <c r="K15" s="135"/>
      <c r="L15" s="135">
        <v>274.73</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49"/>
      <c r="DI15" s="149"/>
      <c r="DJ15" s="149"/>
    </row>
    <row r="16" s="4" customFormat="true" ht="19.5" customHeight="true" spans="1:114">
      <c r="A16" s="127"/>
      <c r="B16" s="127"/>
      <c r="C16" s="127" t="s">
        <v>95</v>
      </c>
      <c r="D16" s="128" t="s">
        <v>96</v>
      </c>
      <c r="E16" s="135">
        <f t="shared" si="0"/>
        <v>137.37</v>
      </c>
      <c r="F16" s="135">
        <f t="shared" si="1"/>
        <v>137.37</v>
      </c>
      <c r="G16" s="135"/>
      <c r="H16" s="135"/>
      <c r="I16" s="135"/>
      <c r="J16" s="135"/>
      <c r="K16" s="135"/>
      <c r="L16" s="135"/>
      <c r="M16" s="135">
        <v>137.37</v>
      </c>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49"/>
      <c r="DI16" s="149"/>
      <c r="DJ16" s="149"/>
    </row>
    <row r="17" s="4" customFormat="true" ht="19.5" customHeight="true" spans="1:114">
      <c r="A17" s="127" t="s">
        <v>97</v>
      </c>
      <c r="B17" s="127"/>
      <c r="C17" s="127"/>
      <c r="D17" s="128"/>
      <c r="E17" s="135">
        <f t="shared" si="0"/>
        <v>148.33</v>
      </c>
      <c r="F17" s="135">
        <v>148.33</v>
      </c>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49"/>
      <c r="DI17" s="149"/>
      <c r="DJ17" s="149"/>
    </row>
    <row r="18" s="4" customFormat="true" ht="19.5" customHeight="true" spans="1:114">
      <c r="A18" s="127"/>
      <c r="B18" s="127" t="s">
        <v>98</v>
      </c>
      <c r="C18" s="127"/>
      <c r="D18" s="128"/>
      <c r="E18" s="135">
        <f t="shared" si="0"/>
        <v>148.33</v>
      </c>
      <c r="F18" s="135">
        <f>F19+F20</f>
        <v>148.33</v>
      </c>
      <c r="G18" s="135"/>
      <c r="H18" s="135"/>
      <c r="I18" s="135"/>
      <c r="J18" s="135"/>
      <c r="K18" s="135"/>
      <c r="L18" s="135"/>
      <c r="M18" s="135"/>
      <c r="N18" s="135"/>
      <c r="O18" s="135"/>
      <c r="P18" s="135"/>
      <c r="Q18" s="135"/>
      <c r="R18" s="135"/>
      <c r="S18" s="135"/>
      <c r="T18" s="135"/>
      <c r="U18" s="135"/>
      <c r="V18" s="135"/>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49"/>
      <c r="DI18" s="149"/>
      <c r="DJ18" s="149"/>
    </row>
    <row r="19" s="4" customFormat="true" ht="19.5" customHeight="true" spans="1:114">
      <c r="A19" s="127"/>
      <c r="B19" s="127"/>
      <c r="C19" s="127" t="s">
        <v>88</v>
      </c>
      <c r="D19" s="128" t="s">
        <v>99</v>
      </c>
      <c r="E19" s="135">
        <f t="shared" si="0"/>
        <v>120.2</v>
      </c>
      <c r="F19" s="135">
        <f t="shared" si="1"/>
        <v>120.2</v>
      </c>
      <c r="G19" s="135"/>
      <c r="H19" s="135"/>
      <c r="I19" s="135"/>
      <c r="J19" s="135"/>
      <c r="K19" s="135"/>
      <c r="L19" s="135"/>
      <c r="M19" s="135"/>
      <c r="N19" s="135">
        <v>120.2</v>
      </c>
      <c r="O19" s="135"/>
      <c r="P19" s="135"/>
      <c r="Q19" s="135"/>
      <c r="R19" s="135"/>
      <c r="S19" s="135"/>
      <c r="T19" s="135"/>
      <c r="U19" s="135"/>
      <c r="V19" s="135"/>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49"/>
      <c r="DI19" s="149"/>
      <c r="DJ19" s="149"/>
    </row>
    <row r="20" s="4" customFormat="true" ht="19.5" customHeight="true" spans="1:114">
      <c r="A20" s="127"/>
      <c r="B20" s="127"/>
      <c r="C20" s="127" t="s">
        <v>100</v>
      </c>
      <c r="D20" s="128" t="s">
        <v>101</v>
      </c>
      <c r="E20" s="135">
        <f t="shared" si="0"/>
        <v>28.13</v>
      </c>
      <c r="F20" s="135">
        <f t="shared" si="1"/>
        <v>28.13</v>
      </c>
      <c r="G20" s="135"/>
      <c r="H20" s="135"/>
      <c r="I20" s="135"/>
      <c r="J20" s="135"/>
      <c r="K20" s="135"/>
      <c r="L20" s="135"/>
      <c r="M20" s="135"/>
      <c r="N20" s="135"/>
      <c r="O20" s="135">
        <v>28.13</v>
      </c>
      <c r="P20" s="135"/>
      <c r="Q20" s="135"/>
      <c r="R20" s="135"/>
      <c r="S20" s="135"/>
      <c r="T20" s="135"/>
      <c r="U20" s="135"/>
      <c r="V20" s="135"/>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49"/>
      <c r="DI20" s="149"/>
      <c r="DJ20" s="149"/>
    </row>
    <row r="21" s="4" customFormat="true" ht="19.5" customHeight="true" spans="1:114">
      <c r="A21" s="127" t="s">
        <v>102</v>
      </c>
      <c r="B21" s="127"/>
      <c r="C21" s="127"/>
      <c r="D21" s="128"/>
      <c r="E21" s="135">
        <f t="shared" si="0"/>
        <v>201.58</v>
      </c>
      <c r="F21" s="135">
        <v>201.58</v>
      </c>
      <c r="G21" s="135"/>
      <c r="H21" s="135"/>
      <c r="I21" s="135"/>
      <c r="J21" s="135"/>
      <c r="K21" s="135"/>
      <c r="L21" s="135"/>
      <c r="M21" s="135"/>
      <c r="N21" s="135"/>
      <c r="O21" s="135"/>
      <c r="P21" s="135"/>
      <c r="Q21" s="135"/>
      <c r="R21" s="135"/>
      <c r="S21" s="135"/>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49"/>
      <c r="DI21" s="149"/>
      <c r="DJ21" s="149"/>
    </row>
    <row r="22" s="4" customFormat="true" ht="19.5" customHeight="true" spans="1:114">
      <c r="A22" s="127"/>
      <c r="B22" s="127" t="s">
        <v>90</v>
      </c>
      <c r="C22" s="127"/>
      <c r="D22" s="128"/>
      <c r="E22" s="135">
        <f t="shared" si="0"/>
        <v>201.58</v>
      </c>
      <c r="F22" s="135">
        <v>201.58</v>
      </c>
      <c r="G22" s="135"/>
      <c r="H22" s="135"/>
      <c r="I22" s="135"/>
      <c r="J22" s="135"/>
      <c r="K22" s="135"/>
      <c r="L22" s="135"/>
      <c r="M22" s="135"/>
      <c r="N22" s="135"/>
      <c r="O22" s="135"/>
      <c r="P22" s="135"/>
      <c r="Q22" s="135"/>
      <c r="R22" s="135"/>
      <c r="S22" s="135"/>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49"/>
      <c r="DI22" s="149"/>
      <c r="DJ22" s="149"/>
    </row>
    <row r="23" s="4" customFormat="true" ht="19.5" customHeight="true" spans="1:114">
      <c r="A23" s="127"/>
      <c r="B23" s="127"/>
      <c r="C23" s="127" t="s">
        <v>88</v>
      </c>
      <c r="D23" s="128" t="s">
        <v>103</v>
      </c>
      <c r="E23" s="135">
        <f t="shared" si="0"/>
        <v>201.58</v>
      </c>
      <c r="F23" s="135">
        <v>201.58</v>
      </c>
      <c r="G23" s="135"/>
      <c r="H23" s="135"/>
      <c r="I23" s="135"/>
      <c r="J23" s="135"/>
      <c r="K23" s="135"/>
      <c r="L23" s="135"/>
      <c r="M23" s="135"/>
      <c r="N23" s="135"/>
      <c r="O23" s="135"/>
      <c r="P23" s="135"/>
      <c r="Q23" s="135">
        <v>201.58</v>
      </c>
      <c r="R23" s="135"/>
      <c r="S23" s="135"/>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49"/>
      <c r="DI23" s="149"/>
      <c r="DJ23" s="149"/>
    </row>
  </sheetData>
  <mergeCells count="124">
    <mergeCell ref="A2:DJ2"/>
    <mergeCell ref="A4:D4"/>
    <mergeCell ref="F4:S4"/>
    <mergeCell ref="T4:AT4"/>
    <mergeCell ref="AU4:BF4"/>
    <mergeCell ref="BG4:BK4"/>
    <mergeCell ref="BL4:BX4"/>
    <mergeCell ref="BY4:CP4"/>
    <mergeCell ref="CQ4:CS4"/>
    <mergeCell ref="CT4:CY4"/>
    <mergeCell ref="CZ4:DB4"/>
    <mergeCell ref="DC4:DG4"/>
    <mergeCell ref="DH4:DJ4"/>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pane ySplit="6" topLeftCell="A7" activePane="bottomLeft" state="frozen"/>
      <selection/>
      <selection pane="bottomLeft" activeCell="F55" sqref="F55"/>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76"/>
      <c r="B1" s="76"/>
      <c r="C1" s="76"/>
      <c r="D1" s="99"/>
      <c r="E1" s="99"/>
      <c r="F1" s="75"/>
      <c r="G1" s="75"/>
      <c r="H1" s="108" t="s">
        <v>331</v>
      </c>
      <c r="I1" s="113"/>
    </row>
    <row r="2" ht="19.9" customHeight="true" spans="1:9">
      <c r="A2" s="75"/>
      <c r="B2" s="77" t="s">
        <v>332</v>
      </c>
      <c r="C2" s="77"/>
      <c r="D2" s="77"/>
      <c r="E2" s="77"/>
      <c r="F2" s="77"/>
      <c r="G2" s="77"/>
      <c r="H2" s="77"/>
      <c r="I2" s="113"/>
    </row>
    <row r="3" ht="17.05" customHeight="true" spans="1:9">
      <c r="A3" s="78"/>
      <c r="B3" s="79" t="s">
        <v>5</v>
      </c>
      <c r="C3" s="79"/>
      <c r="D3" s="79"/>
      <c r="E3" s="79"/>
      <c r="G3" s="78"/>
      <c r="H3" s="109" t="s">
        <v>6</v>
      </c>
      <c r="I3" s="113"/>
    </row>
    <row r="4" ht="21.35" customHeight="true" spans="1:9">
      <c r="A4" s="80"/>
      <c r="B4" s="102" t="s">
        <v>9</v>
      </c>
      <c r="C4" s="102"/>
      <c r="D4" s="102"/>
      <c r="E4" s="102"/>
      <c r="F4" s="102" t="s">
        <v>77</v>
      </c>
      <c r="G4" s="102"/>
      <c r="H4" s="102"/>
      <c r="I4" s="113"/>
    </row>
    <row r="5" ht="21.35" customHeight="true" spans="1:9">
      <c r="A5" s="80"/>
      <c r="B5" s="102" t="s">
        <v>81</v>
      </c>
      <c r="C5" s="102"/>
      <c r="D5" s="102" t="s">
        <v>70</v>
      </c>
      <c r="E5" s="102" t="s">
        <v>71</v>
      </c>
      <c r="F5" s="102" t="s">
        <v>59</v>
      </c>
      <c r="G5" s="102" t="s">
        <v>333</v>
      </c>
      <c r="H5" s="102" t="s">
        <v>334</v>
      </c>
      <c r="I5" s="113"/>
    </row>
    <row r="6" ht="21.35" customHeight="true" spans="1:9">
      <c r="A6" s="103"/>
      <c r="B6" s="102" t="s">
        <v>82</v>
      </c>
      <c r="C6" s="102" t="s">
        <v>83</v>
      </c>
      <c r="D6" s="102"/>
      <c r="E6" s="102"/>
      <c r="F6" s="102"/>
      <c r="G6" s="102"/>
      <c r="H6" s="102"/>
      <c r="I6" s="113"/>
    </row>
    <row r="7" ht="19.9" customHeight="true" spans="1:9">
      <c r="A7" s="80"/>
      <c r="B7" s="104"/>
      <c r="C7" s="104"/>
      <c r="D7" s="104"/>
      <c r="E7" s="84" t="s">
        <v>72</v>
      </c>
      <c r="F7" s="110">
        <v>3218.54</v>
      </c>
      <c r="G7" s="110">
        <v>2855.61</v>
      </c>
      <c r="H7" s="110">
        <v>362.94</v>
      </c>
      <c r="I7" s="113"/>
    </row>
    <row r="8" ht="19.9" customHeight="true" spans="1:9">
      <c r="A8" s="80"/>
      <c r="B8" s="105" t="s">
        <v>23</v>
      </c>
      <c r="C8" s="105" t="s">
        <v>23</v>
      </c>
      <c r="D8" s="106"/>
      <c r="E8" s="111" t="s">
        <v>23</v>
      </c>
      <c r="F8" s="112">
        <v>3218.54</v>
      </c>
      <c r="G8" s="112">
        <v>2855.61</v>
      </c>
      <c r="H8" s="112">
        <v>362.94</v>
      </c>
      <c r="I8" s="113"/>
    </row>
    <row r="9" ht="19.9" customHeight="true" spans="1:9">
      <c r="A9" s="80"/>
      <c r="B9" s="105" t="s">
        <v>23</v>
      </c>
      <c r="C9" s="105" t="s">
        <v>23</v>
      </c>
      <c r="D9" s="106" t="s">
        <v>73</v>
      </c>
      <c r="E9" s="111" t="s">
        <v>85</v>
      </c>
      <c r="F9" s="112">
        <v>3218.54</v>
      </c>
      <c r="G9" s="112">
        <v>2855.61</v>
      </c>
      <c r="H9" s="112">
        <v>362.94</v>
      </c>
      <c r="I9" s="113"/>
    </row>
    <row r="10" ht="19.9" customHeight="true" spans="1:9">
      <c r="A10" s="80"/>
      <c r="B10" s="105" t="s">
        <v>23</v>
      </c>
      <c r="C10" s="105" t="s">
        <v>23</v>
      </c>
      <c r="D10" s="106" t="s">
        <v>335</v>
      </c>
      <c r="E10" s="111" t="s">
        <v>336</v>
      </c>
      <c r="F10" s="112">
        <v>2804.2</v>
      </c>
      <c r="G10" s="112">
        <v>2804.2</v>
      </c>
      <c r="H10" s="112"/>
      <c r="I10" s="113"/>
    </row>
    <row r="11" ht="19.9" customHeight="true" spans="1:9">
      <c r="A11" s="80"/>
      <c r="B11" s="105" t="s">
        <v>157</v>
      </c>
      <c r="C11" s="105" t="s">
        <v>158</v>
      </c>
      <c r="D11" s="106" t="s">
        <v>337</v>
      </c>
      <c r="E11" s="111" t="s">
        <v>338</v>
      </c>
      <c r="F11" s="112">
        <v>457.13</v>
      </c>
      <c r="G11" s="112">
        <v>457.13</v>
      </c>
      <c r="H11" s="112"/>
      <c r="I11" s="113"/>
    </row>
    <row r="12" ht="19.9" customHeight="true" spans="2:9">
      <c r="B12" s="105" t="s">
        <v>157</v>
      </c>
      <c r="C12" s="105" t="s">
        <v>160</v>
      </c>
      <c r="D12" s="106" t="s">
        <v>339</v>
      </c>
      <c r="E12" s="111" t="s">
        <v>340</v>
      </c>
      <c r="F12" s="112">
        <v>1227.23</v>
      </c>
      <c r="G12" s="112">
        <v>1227.23</v>
      </c>
      <c r="H12" s="112"/>
      <c r="I12" s="113"/>
    </row>
    <row r="13" ht="19.9" customHeight="true" spans="1:9">
      <c r="A13" s="80"/>
      <c r="B13" s="105" t="s">
        <v>157</v>
      </c>
      <c r="C13" s="105" t="s">
        <v>160</v>
      </c>
      <c r="D13" s="106" t="s">
        <v>341</v>
      </c>
      <c r="E13" s="111" t="s">
        <v>342</v>
      </c>
      <c r="F13" s="112">
        <v>401.68</v>
      </c>
      <c r="G13" s="112">
        <v>401.68</v>
      </c>
      <c r="H13" s="112"/>
      <c r="I13" s="113"/>
    </row>
    <row r="14" ht="19.9" customHeight="true" spans="1:9">
      <c r="A14" s="80"/>
      <c r="B14" s="105" t="s">
        <v>157</v>
      </c>
      <c r="C14" s="105" t="s">
        <v>160</v>
      </c>
      <c r="D14" s="106" t="s">
        <v>343</v>
      </c>
      <c r="E14" s="111" t="s">
        <v>344</v>
      </c>
      <c r="F14" s="112">
        <v>141.64</v>
      </c>
      <c r="G14" s="112">
        <v>141.64</v>
      </c>
      <c r="H14" s="112"/>
      <c r="I14" s="113"/>
    </row>
    <row r="15" ht="19.9" customHeight="true" spans="1:9">
      <c r="A15" s="80"/>
      <c r="B15" s="105" t="s">
        <v>157</v>
      </c>
      <c r="C15" s="105" t="s">
        <v>160</v>
      </c>
      <c r="D15" s="106" t="s">
        <v>345</v>
      </c>
      <c r="E15" s="111" t="s">
        <v>346</v>
      </c>
      <c r="F15" s="112">
        <v>35.1</v>
      </c>
      <c r="G15" s="112">
        <v>35.1</v>
      </c>
      <c r="H15" s="112"/>
      <c r="I15" s="113"/>
    </row>
    <row r="16" ht="19.9" customHeight="true" spans="1:9">
      <c r="A16" s="80"/>
      <c r="B16" s="105" t="s">
        <v>157</v>
      </c>
      <c r="C16" s="105" t="s">
        <v>160</v>
      </c>
      <c r="D16" s="106" t="s">
        <v>347</v>
      </c>
      <c r="E16" s="111" t="s">
        <v>348</v>
      </c>
      <c r="F16" s="112">
        <v>632.29</v>
      </c>
      <c r="G16" s="112">
        <v>632.29</v>
      </c>
      <c r="H16" s="112"/>
      <c r="I16" s="113"/>
    </row>
    <row r="17" ht="19.9" customHeight="true" spans="1:9">
      <c r="A17" s="80"/>
      <c r="B17" s="105" t="s">
        <v>157</v>
      </c>
      <c r="C17" s="105" t="s">
        <v>160</v>
      </c>
      <c r="D17" s="106" t="s">
        <v>349</v>
      </c>
      <c r="E17" s="111" t="s">
        <v>350</v>
      </c>
      <c r="F17" s="112">
        <v>16.51</v>
      </c>
      <c r="G17" s="112">
        <v>16.51</v>
      </c>
      <c r="H17" s="112"/>
      <c r="I17" s="113"/>
    </row>
    <row r="18" ht="19.9" customHeight="true" spans="2:9">
      <c r="B18" s="105" t="s">
        <v>157</v>
      </c>
      <c r="C18" s="105" t="s">
        <v>167</v>
      </c>
      <c r="D18" s="106" t="s">
        <v>351</v>
      </c>
      <c r="E18" s="111" t="s">
        <v>352</v>
      </c>
      <c r="F18" s="112">
        <v>38.09</v>
      </c>
      <c r="G18" s="112">
        <v>38.09</v>
      </c>
      <c r="H18" s="112"/>
      <c r="I18" s="113"/>
    </row>
    <row r="19" ht="19.9" customHeight="true" spans="1:9">
      <c r="A19" s="80"/>
      <c r="B19" s="105" t="s">
        <v>157</v>
      </c>
      <c r="C19" s="105" t="s">
        <v>167</v>
      </c>
      <c r="D19" s="106" t="s">
        <v>353</v>
      </c>
      <c r="E19" s="111" t="s">
        <v>354</v>
      </c>
      <c r="F19" s="112">
        <v>38.09</v>
      </c>
      <c r="G19" s="112">
        <v>38.09</v>
      </c>
      <c r="H19" s="112"/>
      <c r="I19" s="113"/>
    </row>
    <row r="20" ht="19.9" customHeight="true" spans="2:9">
      <c r="B20" s="105" t="s">
        <v>157</v>
      </c>
      <c r="C20" s="105" t="s">
        <v>170</v>
      </c>
      <c r="D20" s="106" t="s">
        <v>355</v>
      </c>
      <c r="E20" s="111" t="s">
        <v>356</v>
      </c>
      <c r="F20" s="112">
        <v>274.73</v>
      </c>
      <c r="G20" s="112">
        <v>274.73</v>
      </c>
      <c r="H20" s="112"/>
      <c r="I20" s="113"/>
    </row>
    <row r="21" ht="19.9" customHeight="true" spans="2:9">
      <c r="B21" s="105" t="s">
        <v>157</v>
      </c>
      <c r="C21" s="105" t="s">
        <v>172</v>
      </c>
      <c r="D21" s="106" t="s">
        <v>357</v>
      </c>
      <c r="E21" s="111" t="s">
        <v>358</v>
      </c>
      <c r="F21" s="112">
        <v>137.37</v>
      </c>
      <c r="G21" s="112">
        <v>137.37</v>
      </c>
      <c r="H21" s="112"/>
      <c r="I21" s="113"/>
    </row>
    <row r="22" ht="19.9" customHeight="true" spans="2:9">
      <c r="B22" s="105" t="s">
        <v>157</v>
      </c>
      <c r="C22" s="105" t="s">
        <v>174</v>
      </c>
      <c r="D22" s="106" t="s">
        <v>359</v>
      </c>
      <c r="E22" s="111" t="s">
        <v>360</v>
      </c>
      <c r="F22" s="112">
        <v>120.2</v>
      </c>
      <c r="G22" s="112">
        <v>120.2</v>
      </c>
      <c r="H22" s="112"/>
      <c r="I22" s="113"/>
    </row>
    <row r="23" ht="19.9" customHeight="true" spans="2:9">
      <c r="B23" s="105" t="s">
        <v>157</v>
      </c>
      <c r="C23" s="105" t="s">
        <v>176</v>
      </c>
      <c r="D23" s="106" t="s">
        <v>361</v>
      </c>
      <c r="E23" s="111" t="s">
        <v>362</v>
      </c>
      <c r="F23" s="112">
        <v>28.13</v>
      </c>
      <c r="G23" s="112">
        <v>28.13</v>
      </c>
      <c r="H23" s="112"/>
      <c r="I23" s="113"/>
    </row>
    <row r="24" ht="19.9" customHeight="true" spans="2:9">
      <c r="B24" s="105" t="s">
        <v>157</v>
      </c>
      <c r="C24" s="105" t="s">
        <v>178</v>
      </c>
      <c r="D24" s="106" t="s">
        <v>363</v>
      </c>
      <c r="E24" s="111" t="s">
        <v>364</v>
      </c>
      <c r="F24" s="112">
        <v>34.19</v>
      </c>
      <c r="G24" s="112">
        <v>34.19</v>
      </c>
      <c r="H24" s="112"/>
      <c r="I24" s="113"/>
    </row>
    <row r="25" ht="19.9" customHeight="true" spans="1:9">
      <c r="A25" s="80"/>
      <c r="B25" s="105" t="s">
        <v>157</v>
      </c>
      <c r="C25" s="105" t="s">
        <v>178</v>
      </c>
      <c r="D25" s="106" t="s">
        <v>365</v>
      </c>
      <c r="E25" s="111" t="s">
        <v>366</v>
      </c>
      <c r="F25" s="112">
        <v>10.3</v>
      </c>
      <c r="G25" s="112">
        <v>10.3</v>
      </c>
      <c r="H25" s="112"/>
      <c r="I25" s="113"/>
    </row>
    <row r="26" ht="19.9" customHeight="true" spans="1:9">
      <c r="A26" s="80"/>
      <c r="B26" s="105" t="s">
        <v>157</v>
      </c>
      <c r="C26" s="105" t="s">
        <v>178</v>
      </c>
      <c r="D26" s="106" t="s">
        <v>367</v>
      </c>
      <c r="E26" s="111" t="s">
        <v>368</v>
      </c>
      <c r="F26" s="112">
        <v>3.43</v>
      </c>
      <c r="G26" s="112">
        <v>3.43</v>
      </c>
      <c r="H26" s="112"/>
      <c r="I26" s="113"/>
    </row>
    <row r="27" ht="19.9" customHeight="true" spans="1:9">
      <c r="A27" s="80"/>
      <c r="B27" s="105" t="s">
        <v>157</v>
      </c>
      <c r="C27" s="105" t="s">
        <v>178</v>
      </c>
      <c r="D27" s="106" t="s">
        <v>369</v>
      </c>
      <c r="E27" s="111" t="s">
        <v>370</v>
      </c>
      <c r="F27" s="112">
        <v>20.45</v>
      </c>
      <c r="G27" s="112">
        <v>20.45</v>
      </c>
      <c r="H27" s="112"/>
      <c r="I27" s="113"/>
    </row>
    <row r="28" ht="19.9" customHeight="true" spans="2:9">
      <c r="B28" s="105" t="s">
        <v>157</v>
      </c>
      <c r="C28" s="105" t="s">
        <v>183</v>
      </c>
      <c r="D28" s="106" t="s">
        <v>371</v>
      </c>
      <c r="E28" s="111" t="s">
        <v>372</v>
      </c>
      <c r="F28" s="112">
        <v>201.58</v>
      </c>
      <c r="G28" s="112">
        <v>201.58</v>
      </c>
      <c r="H28" s="112"/>
      <c r="I28" s="113"/>
    </row>
    <row r="29" ht="19.9" customHeight="true" spans="2:9">
      <c r="B29" s="105" t="s">
        <v>157</v>
      </c>
      <c r="C29" s="105" t="s">
        <v>185</v>
      </c>
      <c r="D29" s="106" t="s">
        <v>373</v>
      </c>
      <c r="E29" s="111" t="s">
        <v>374</v>
      </c>
      <c r="F29" s="112">
        <v>285.55</v>
      </c>
      <c r="G29" s="112">
        <v>285.55</v>
      </c>
      <c r="H29" s="112"/>
      <c r="I29" s="113"/>
    </row>
    <row r="30" ht="19.9" customHeight="true" spans="1:9">
      <c r="A30" s="80"/>
      <c r="B30" s="105" t="s">
        <v>157</v>
      </c>
      <c r="C30" s="105" t="s">
        <v>185</v>
      </c>
      <c r="D30" s="106" t="s">
        <v>375</v>
      </c>
      <c r="E30" s="111" t="s">
        <v>376</v>
      </c>
      <c r="F30" s="112">
        <v>285.55</v>
      </c>
      <c r="G30" s="112">
        <v>285.55</v>
      </c>
      <c r="H30" s="112"/>
      <c r="I30" s="113"/>
    </row>
    <row r="31" ht="19.9" customHeight="true" spans="2:9">
      <c r="B31" s="105" t="s">
        <v>23</v>
      </c>
      <c r="C31" s="105" t="s">
        <v>23</v>
      </c>
      <c r="D31" s="106" t="s">
        <v>377</v>
      </c>
      <c r="E31" s="111" t="s">
        <v>378</v>
      </c>
      <c r="F31" s="112">
        <v>364.27</v>
      </c>
      <c r="G31" s="112">
        <v>1.33</v>
      </c>
      <c r="H31" s="112">
        <v>362.94</v>
      </c>
      <c r="I31" s="113"/>
    </row>
    <row r="32" ht="19.9" customHeight="true" spans="1:9">
      <c r="A32" s="80"/>
      <c r="B32" s="105" t="s">
        <v>189</v>
      </c>
      <c r="C32" s="105" t="s">
        <v>158</v>
      </c>
      <c r="D32" s="106" t="s">
        <v>379</v>
      </c>
      <c r="E32" s="111" t="s">
        <v>380</v>
      </c>
      <c r="F32" s="112">
        <v>11.4</v>
      </c>
      <c r="G32" s="112"/>
      <c r="H32" s="112">
        <v>11.4</v>
      </c>
      <c r="I32" s="113"/>
    </row>
    <row r="33" ht="19.9" customHeight="true" spans="2:9">
      <c r="B33" s="105" t="s">
        <v>189</v>
      </c>
      <c r="C33" s="105" t="s">
        <v>191</v>
      </c>
      <c r="D33" s="106" t="s">
        <v>381</v>
      </c>
      <c r="E33" s="111" t="s">
        <v>382</v>
      </c>
      <c r="F33" s="112">
        <v>2.85</v>
      </c>
      <c r="G33" s="112"/>
      <c r="H33" s="112">
        <v>2.85</v>
      </c>
      <c r="I33" s="113"/>
    </row>
    <row r="34" ht="19.9" customHeight="true" spans="2:9">
      <c r="B34" s="105" t="s">
        <v>189</v>
      </c>
      <c r="C34" s="105" t="s">
        <v>193</v>
      </c>
      <c r="D34" s="106" t="s">
        <v>383</v>
      </c>
      <c r="E34" s="111" t="s">
        <v>384</v>
      </c>
      <c r="F34" s="112">
        <v>33.48</v>
      </c>
      <c r="G34" s="112"/>
      <c r="H34" s="112">
        <v>33.48</v>
      </c>
      <c r="I34" s="113"/>
    </row>
    <row r="35" ht="19.9" customHeight="true" spans="2:9">
      <c r="B35" s="105" t="s">
        <v>189</v>
      </c>
      <c r="C35" s="105" t="s">
        <v>170</v>
      </c>
      <c r="D35" s="106" t="s">
        <v>385</v>
      </c>
      <c r="E35" s="111" t="s">
        <v>386</v>
      </c>
      <c r="F35" s="112">
        <v>3.8</v>
      </c>
      <c r="G35" s="112"/>
      <c r="H35" s="112">
        <v>3.8</v>
      </c>
      <c r="I35" s="113"/>
    </row>
    <row r="36" ht="19.9" customHeight="true" spans="2:9">
      <c r="B36" s="105" t="s">
        <v>189</v>
      </c>
      <c r="C36" s="105" t="s">
        <v>176</v>
      </c>
      <c r="D36" s="106" t="s">
        <v>387</v>
      </c>
      <c r="E36" s="111" t="s">
        <v>388</v>
      </c>
      <c r="F36" s="112">
        <v>101.18</v>
      </c>
      <c r="G36" s="112"/>
      <c r="H36" s="112">
        <v>101.18</v>
      </c>
      <c r="I36" s="113"/>
    </row>
    <row r="37" ht="19.9" customHeight="true" spans="2:9">
      <c r="B37" s="105" t="s">
        <v>189</v>
      </c>
      <c r="C37" s="105" t="s">
        <v>183</v>
      </c>
      <c r="D37" s="106" t="s">
        <v>389</v>
      </c>
      <c r="E37" s="111" t="s">
        <v>390</v>
      </c>
      <c r="F37" s="112">
        <v>5.85</v>
      </c>
      <c r="G37" s="112"/>
      <c r="H37" s="112">
        <v>5.85</v>
      </c>
      <c r="I37" s="113"/>
    </row>
    <row r="38" ht="19.9" customHeight="true" spans="2:9">
      <c r="B38" s="105" t="s">
        <v>189</v>
      </c>
      <c r="C38" s="105" t="s">
        <v>199</v>
      </c>
      <c r="D38" s="106" t="s">
        <v>391</v>
      </c>
      <c r="E38" s="111" t="s">
        <v>392</v>
      </c>
      <c r="F38" s="112">
        <v>22.68</v>
      </c>
      <c r="G38" s="112"/>
      <c r="H38" s="112">
        <v>22.68</v>
      </c>
      <c r="I38" s="113"/>
    </row>
    <row r="39" ht="19.9" customHeight="true" spans="2:9">
      <c r="B39" s="105" t="s">
        <v>189</v>
      </c>
      <c r="C39" s="105" t="s">
        <v>201</v>
      </c>
      <c r="D39" s="106" t="s">
        <v>393</v>
      </c>
      <c r="E39" s="111" t="s">
        <v>394</v>
      </c>
      <c r="F39" s="112">
        <v>5.41</v>
      </c>
      <c r="G39" s="112"/>
      <c r="H39" s="112">
        <v>5.41</v>
      </c>
      <c r="I39" s="113"/>
    </row>
    <row r="40" ht="19.9" customHeight="true" spans="2:9">
      <c r="B40" s="105" t="s">
        <v>189</v>
      </c>
      <c r="C40" s="105" t="s">
        <v>207</v>
      </c>
      <c r="D40" s="106" t="s">
        <v>395</v>
      </c>
      <c r="E40" s="111" t="s">
        <v>396</v>
      </c>
      <c r="F40" s="112">
        <v>31.44</v>
      </c>
      <c r="G40" s="112"/>
      <c r="H40" s="112">
        <v>31.44</v>
      </c>
      <c r="I40" s="113"/>
    </row>
    <row r="41" ht="19.9" customHeight="true" spans="1:9">
      <c r="A41" s="80"/>
      <c r="B41" s="105" t="s">
        <v>189</v>
      </c>
      <c r="C41" s="105" t="s">
        <v>207</v>
      </c>
      <c r="D41" s="106" t="s">
        <v>397</v>
      </c>
      <c r="E41" s="111" t="s">
        <v>208</v>
      </c>
      <c r="F41" s="112">
        <v>11.43</v>
      </c>
      <c r="G41" s="112"/>
      <c r="H41" s="112">
        <v>11.43</v>
      </c>
      <c r="I41" s="113"/>
    </row>
    <row r="42" ht="19.9" customHeight="true" spans="1:9">
      <c r="A42" s="80"/>
      <c r="B42" s="105" t="s">
        <v>189</v>
      </c>
      <c r="C42" s="105" t="s">
        <v>207</v>
      </c>
      <c r="D42" s="106" t="s">
        <v>398</v>
      </c>
      <c r="E42" s="111" t="s">
        <v>399</v>
      </c>
      <c r="F42" s="112">
        <v>20.01</v>
      </c>
      <c r="G42" s="112"/>
      <c r="H42" s="112">
        <v>20.01</v>
      </c>
      <c r="I42" s="113"/>
    </row>
    <row r="43" ht="19.9" customHeight="true" spans="2:9">
      <c r="B43" s="105" t="s">
        <v>189</v>
      </c>
      <c r="C43" s="105" t="s">
        <v>211</v>
      </c>
      <c r="D43" s="106" t="s">
        <v>400</v>
      </c>
      <c r="E43" s="111" t="s">
        <v>401</v>
      </c>
      <c r="F43" s="112">
        <v>43.2</v>
      </c>
      <c r="G43" s="112"/>
      <c r="H43" s="112">
        <v>43.2</v>
      </c>
      <c r="I43" s="113"/>
    </row>
    <row r="44" ht="19.9" customHeight="true" spans="2:9">
      <c r="B44" s="105" t="s">
        <v>189</v>
      </c>
      <c r="C44" s="105" t="s">
        <v>185</v>
      </c>
      <c r="D44" s="106" t="s">
        <v>402</v>
      </c>
      <c r="E44" s="111" t="s">
        <v>403</v>
      </c>
      <c r="F44" s="112">
        <v>102.98</v>
      </c>
      <c r="G44" s="112">
        <v>1.33</v>
      </c>
      <c r="H44" s="112">
        <v>101.65</v>
      </c>
      <c r="I44" s="113"/>
    </row>
    <row r="45" ht="19.9" customHeight="true" spans="1:9">
      <c r="A45" s="80"/>
      <c r="B45" s="105" t="s">
        <v>189</v>
      </c>
      <c r="C45" s="105" t="s">
        <v>185</v>
      </c>
      <c r="D45" s="106" t="s">
        <v>404</v>
      </c>
      <c r="E45" s="111" t="s">
        <v>405</v>
      </c>
      <c r="F45" s="112">
        <v>33.6</v>
      </c>
      <c r="G45" s="112"/>
      <c r="H45" s="112">
        <v>33.6</v>
      </c>
      <c r="I45" s="113"/>
    </row>
    <row r="46" ht="19.9" customHeight="true" spans="1:9">
      <c r="A46" s="80"/>
      <c r="B46" s="105" t="s">
        <v>189</v>
      </c>
      <c r="C46" s="105" t="s">
        <v>185</v>
      </c>
      <c r="D46" s="106" t="s">
        <v>406</v>
      </c>
      <c r="E46" s="111" t="s">
        <v>407</v>
      </c>
      <c r="F46" s="112">
        <v>1.33</v>
      </c>
      <c r="G46" s="112">
        <v>1.33</v>
      </c>
      <c r="H46" s="112"/>
      <c r="I46" s="113"/>
    </row>
    <row r="47" ht="19.9" customHeight="true" spans="1:9">
      <c r="A47" s="80"/>
      <c r="B47" s="105" t="s">
        <v>189</v>
      </c>
      <c r="C47" s="105" t="s">
        <v>185</v>
      </c>
      <c r="D47" s="106" t="s">
        <v>408</v>
      </c>
      <c r="E47" s="111" t="s">
        <v>213</v>
      </c>
      <c r="F47" s="112">
        <v>68.05</v>
      </c>
      <c r="G47" s="112"/>
      <c r="H47" s="112">
        <v>68.05</v>
      </c>
      <c r="I47" s="113"/>
    </row>
    <row r="48" ht="19.9" customHeight="true" spans="2:9">
      <c r="B48" s="105" t="s">
        <v>23</v>
      </c>
      <c r="C48" s="105" t="s">
        <v>23</v>
      </c>
      <c r="D48" s="106" t="s">
        <v>409</v>
      </c>
      <c r="E48" s="111" t="s">
        <v>410</v>
      </c>
      <c r="F48" s="112">
        <v>50.07</v>
      </c>
      <c r="G48" s="112">
        <v>50.07</v>
      </c>
      <c r="H48" s="112"/>
      <c r="I48" s="113"/>
    </row>
    <row r="49" ht="19.9" customHeight="true" spans="1:9">
      <c r="A49" s="80"/>
      <c r="B49" s="105" t="s">
        <v>218</v>
      </c>
      <c r="C49" s="105" t="s">
        <v>158</v>
      </c>
      <c r="D49" s="106" t="s">
        <v>411</v>
      </c>
      <c r="E49" s="111" t="s">
        <v>412</v>
      </c>
      <c r="F49" s="112">
        <v>18.75</v>
      </c>
      <c r="G49" s="112">
        <v>18.75</v>
      </c>
      <c r="H49" s="112"/>
      <c r="I49" s="113"/>
    </row>
    <row r="50" ht="19.9" customHeight="true" spans="1:9">
      <c r="A50" s="80"/>
      <c r="B50" s="105" t="s">
        <v>218</v>
      </c>
      <c r="C50" s="105" t="s">
        <v>158</v>
      </c>
      <c r="D50" s="106" t="s">
        <v>413</v>
      </c>
      <c r="E50" s="111" t="s">
        <v>414</v>
      </c>
      <c r="F50" s="112">
        <v>18.75</v>
      </c>
      <c r="G50" s="112">
        <v>18.75</v>
      </c>
      <c r="H50" s="112"/>
      <c r="I50" s="113"/>
    </row>
    <row r="51" ht="19.9" customHeight="true" spans="2:9">
      <c r="B51" s="105" t="s">
        <v>218</v>
      </c>
      <c r="C51" s="105" t="s">
        <v>191</v>
      </c>
      <c r="D51" s="106" t="s">
        <v>415</v>
      </c>
      <c r="E51" s="111" t="s">
        <v>416</v>
      </c>
      <c r="F51" s="112">
        <v>31.25</v>
      </c>
      <c r="G51" s="112">
        <v>31.25</v>
      </c>
      <c r="H51" s="112"/>
      <c r="I51" s="113"/>
    </row>
    <row r="52" ht="19.9" customHeight="true" spans="1:9">
      <c r="A52" s="80"/>
      <c r="B52" s="105" t="s">
        <v>218</v>
      </c>
      <c r="C52" s="105" t="s">
        <v>191</v>
      </c>
      <c r="D52" s="106" t="s">
        <v>417</v>
      </c>
      <c r="E52" s="111" t="s">
        <v>418</v>
      </c>
      <c r="F52" s="112">
        <v>5.59</v>
      </c>
      <c r="G52" s="112">
        <v>5.59</v>
      </c>
      <c r="H52" s="112"/>
      <c r="I52" s="113"/>
    </row>
    <row r="53" ht="19.9" customHeight="true" spans="1:9">
      <c r="A53" s="80"/>
      <c r="B53" s="105" t="s">
        <v>218</v>
      </c>
      <c r="C53" s="105" t="s">
        <v>191</v>
      </c>
      <c r="D53" s="106" t="s">
        <v>419</v>
      </c>
      <c r="E53" s="111" t="s">
        <v>420</v>
      </c>
      <c r="F53" s="112">
        <v>25.65</v>
      </c>
      <c r="G53" s="112">
        <v>25.65</v>
      </c>
      <c r="H53" s="112"/>
      <c r="I53" s="113"/>
    </row>
    <row r="54" ht="19.9" customHeight="true" spans="2:9">
      <c r="B54" s="105" t="s">
        <v>218</v>
      </c>
      <c r="C54" s="105" t="s">
        <v>172</v>
      </c>
      <c r="D54" s="106" t="s">
        <v>421</v>
      </c>
      <c r="E54" s="111" t="s">
        <v>422</v>
      </c>
      <c r="F54" s="112">
        <v>0.08</v>
      </c>
      <c r="G54" s="112">
        <v>0.08</v>
      </c>
      <c r="H54" s="112"/>
      <c r="I54" s="113"/>
    </row>
    <row r="55" ht="19.9" customHeight="true" spans="1:9">
      <c r="A55" s="80"/>
      <c r="B55" s="105" t="s">
        <v>218</v>
      </c>
      <c r="C55" s="105" t="s">
        <v>172</v>
      </c>
      <c r="D55" s="106" t="s">
        <v>423</v>
      </c>
      <c r="E55" s="111" t="s">
        <v>424</v>
      </c>
      <c r="F55" s="112">
        <v>0.08</v>
      </c>
      <c r="G55" s="112">
        <v>0.08</v>
      </c>
      <c r="H55" s="112"/>
      <c r="I55" s="113"/>
    </row>
    <row r="56" ht="8.5" customHeight="true" spans="1:9">
      <c r="A56" s="86"/>
      <c r="B56" s="86"/>
      <c r="C56" s="86"/>
      <c r="D56" s="107"/>
      <c r="E56" s="86"/>
      <c r="F56" s="86"/>
      <c r="G56" s="86"/>
      <c r="H56" s="86"/>
      <c r="I56" s="114"/>
    </row>
  </sheetData>
  <mergeCells count="16">
    <mergeCell ref="B1:C1"/>
    <mergeCell ref="B2:H2"/>
    <mergeCell ref="B3:E3"/>
    <mergeCell ref="B4:E4"/>
    <mergeCell ref="F4:H4"/>
    <mergeCell ref="B5:C5"/>
    <mergeCell ref="A13:A17"/>
    <mergeCell ref="A25:A27"/>
    <mergeCell ref="A41:A42"/>
    <mergeCell ref="A45:A47"/>
    <mergeCell ref="A52:A5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G17" sqref="G17"/>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75"/>
      <c r="B1" s="76"/>
      <c r="C1" s="76"/>
      <c r="D1" s="76"/>
      <c r="E1" s="99"/>
      <c r="F1" s="99"/>
      <c r="G1" s="92" t="s">
        <v>425</v>
      </c>
      <c r="H1" s="80"/>
    </row>
    <row r="2" ht="19.9" customHeight="true" spans="1:8">
      <c r="A2" s="75"/>
      <c r="B2" s="77" t="s">
        <v>426</v>
      </c>
      <c r="C2" s="77"/>
      <c r="D2" s="77"/>
      <c r="E2" s="77"/>
      <c r="F2" s="77"/>
      <c r="G2" s="77"/>
      <c r="H2" s="80" t="s">
        <v>3</v>
      </c>
    </row>
    <row r="3" ht="17.05" customHeight="true" spans="1:8">
      <c r="A3" s="78"/>
      <c r="B3" s="79" t="s">
        <v>5</v>
      </c>
      <c r="C3" s="79"/>
      <c r="D3" s="79"/>
      <c r="E3" s="79"/>
      <c r="F3" s="79"/>
      <c r="G3" s="93" t="s">
        <v>6</v>
      </c>
      <c r="H3" s="94"/>
    </row>
    <row r="4" ht="21.35" customHeight="true" spans="1:8">
      <c r="A4" s="82"/>
      <c r="B4" s="81" t="s">
        <v>81</v>
      </c>
      <c r="C4" s="81"/>
      <c r="D4" s="81"/>
      <c r="E4" s="81" t="s">
        <v>70</v>
      </c>
      <c r="F4" s="81" t="s">
        <v>71</v>
      </c>
      <c r="G4" s="81" t="s">
        <v>427</v>
      </c>
      <c r="H4" s="95"/>
    </row>
    <row r="5" ht="21.35" customHeight="true" spans="1:8">
      <c r="A5" s="82"/>
      <c r="B5" s="81" t="s">
        <v>82</v>
      </c>
      <c r="C5" s="81" t="s">
        <v>83</v>
      </c>
      <c r="D5" s="81" t="s">
        <v>84</v>
      </c>
      <c r="E5" s="81"/>
      <c r="F5" s="81"/>
      <c r="G5" s="81"/>
      <c r="H5" s="96"/>
    </row>
    <row r="6" ht="19.9" customHeight="true" spans="1:8">
      <c r="A6" s="83"/>
      <c r="B6" s="84"/>
      <c r="C6" s="84"/>
      <c r="D6" s="84"/>
      <c r="E6" s="84"/>
      <c r="F6" s="84" t="s">
        <v>72</v>
      </c>
      <c r="G6" s="88">
        <v>649</v>
      </c>
      <c r="H6" s="97"/>
    </row>
    <row r="7" ht="19.9" customHeight="true" spans="1:8">
      <c r="A7" s="82"/>
      <c r="B7" s="85"/>
      <c r="C7" s="85"/>
      <c r="D7" s="85"/>
      <c r="E7" s="85"/>
      <c r="F7" s="89" t="s">
        <v>23</v>
      </c>
      <c r="G7" s="90">
        <v>649</v>
      </c>
      <c r="H7" s="95"/>
    </row>
    <row r="8" ht="19.9" customHeight="true" spans="1:8">
      <c r="A8" s="82"/>
      <c r="B8" s="85"/>
      <c r="C8" s="85"/>
      <c r="D8" s="85"/>
      <c r="E8" s="85"/>
      <c r="F8" s="89" t="s">
        <v>85</v>
      </c>
      <c r="G8" s="90">
        <v>649</v>
      </c>
      <c r="H8" s="95"/>
    </row>
    <row r="9" ht="19.9" customHeight="true" spans="1:8">
      <c r="A9" s="82"/>
      <c r="B9" s="85"/>
      <c r="C9" s="85"/>
      <c r="D9" s="85"/>
      <c r="E9" s="85"/>
      <c r="F9" s="89" t="s">
        <v>89</v>
      </c>
      <c r="G9" s="90">
        <v>245</v>
      </c>
      <c r="H9" s="96"/>
    </row>
    <row r="10" ht="19.9" customHeight="true" spans="1:8">
      <c r="A10" s="82"/>
      <c r="B10" s="85" t="s">
        <v>86</v>
      </c>
      <c r="C10" s="85" t="s">
        <v>87</v>
      </c>
      <c r="D10" s="85" t="s">
        <v>88</v>
      </c>
      <c r="E10" s="85" t="s">
        <v>73</v>
      </c>
      <c r="F10" s="89" t="s">
        <v>428</v>
      </c>
      <c r="G10" s="91">
        <v>19</v>
      </c>
      <c r="H10" s="96"/>
    </row>
    <row r="11" ht="19.9" customHeight="true" spans="1:8">
      <c r="A11" s="82"/>
      <c r="B11" s="85" t="s">
        <v>86</v>
      </c>
      <c r="C11" s="85" t="s">
        <v>87</v>
      </c>
      <c r="D11" s="85" t="s">
        <v>88</v>
      </c>
      <c r="E11" s="85" t="s">
        <v>73</v>
      </c>
      <c r="F11" s="89" t="s">
        <v>429</v>
      </c>
      <c r="G11" s="91">
        <v>27</v>
      </c>
      <c r="H11" s="96"/>
    </row>
    <row r="12" ht="19.9" customHeight="true" spans="1:8">
      <c r="A12" s="82"/>
      <c r="B12" s="85" t="s">
        <v>86</v>
      </c>
      <c r="C12" s="85" t="s">
        <v>87</v>
      </c>
      <c r="D12" s="85" t="s">
        <v>88</v>
      </c>
      <c r="E12" s="85" t="s">
        <v>73</v>
      </c>
      <c r="F12" s="89" t="s">
        <v>430</v>
      </c>
      <c r="G12" s="91">
        <v>15</v>
      </c>
      <c r="H12" s="96"/>
    </row>
    <row r="13" ht="19.9" customHeight="true" spans="1:8">
      <c r="A13" s="82"/>
      <c r="B13" s="85" t="s">
        <v>86</v>
      </c>
      <c r="C13" s="85" t="s">
        <v>87</v>
      </c>
      <c r="D13" s="85" t="s">
        <v>88</v>
      </c>
      <c r="E13" s="85" t="s">
        <v>73</v>
      </c>
      <c r="F13" s="89" t="s">
        <v>431</v>
      </c>
      <c r="G13" s="91">
        <v>7</v>
      </c>
      <c r="H13" s="96"/>
    </row>
    <row r="14" ht="19.9" customHeight="true" spans="1:8">
      <c r="A14" s="82"/>
      <c r="B14" s="85" t="s">
        <v>86</v>
      </c>
      <c r="C14" s="85" t="s">
        <v>87</v>
      </c>
      <c r="D14" s="85" t="s">
        <v>88</v>
      </c>
      <c r="E14" s="85" t="s">
        <v>73</v>
      </c>
      <c r="F14" s="89" t="s">
        <v>432</v>
      </c>
      <c r="G14" s="91">
        <v>87</v>
      </c>
      <c r="H14" s="96"/>
    </row>
    <row r="15" ht="19.9" customHeight="true" spans="1:8">
      <c r="A15" s="82"/>
      <c r="B15" s="85" t="s">
        <v>86</v>
      </c>
      <c r="C15" s="85" t="s">
        <v>87</v>
      </c>
      <c r="D15" s="85" t="s">
        <v>88</v>
      </c>
      <c r="E15" s="85" t="s">
        <v>73</v>
      </c>
      <c r="F15" s="89" t="s">
        <v>433</v>
      </c>
      <c r="G15" s="91">
        <v>90</v>
      </c>
      <c r="H15" s="96"/>
    </row>
    <row r="16" ht="19.9" customHeight="true" spans="2:8">
      <c r="B16" s="85"/>
      <c r="C16" s="85"/>
      <c r="D16" s="85"/>
      <c r="E16" s="85"/>
      <c r="F16" s="89" t="s">
        <v>91</v>
      </c>
      <c r="G16" s="90">
        <v>374</v>
      </c>
      <c r="H16" s="96"/>
    </row>
    <row r="17" ht="19.9" customHeight="true" spans="1:8">
      <c r="A17" s="82"/>
      <c r="B17" s="85" t="s">
        <v>86</v>
      </c>
      <c r="C17" s="85" t="s">
        <v>87</v>
      </c>
      <c r="D17" s="85" t="s">
        <v>90</v>
      </c>
      <c r="E17" s="85" t="s">
        <v>73</v>
      </c>
      <c r="F17" s="89" t="s">
        <v>434</v>
      </c>
      <c r="G17" s="91">
        <v>100</v>
      </c>
      <c r="H17" s="96"/>
    </row>
    <row r="18" ht="19.9" customHeight="true" spans="1:8">
      <c r="A18" s="82"/>
      <c r="B18" s="85" t="s">
        <v>86</v>
      </c>
      <c r="C18" s="85" t="s">
        <v>87</v>
      </c>
      <c r="D18" s="85" t="s">
        <v>90</v>
      </c>
      <c r="E18" s="85" t="s">
        <v>73</v>
      </c>
      <c r="F18" s="89" t="s">
        <v>435</v>
      </c>
      <c r="G18" s="91">
        <v>4.8</v>
      </c>
      <c r="H18" s="96"/>
    </row>
    <row r="19" ht="19.9" customHeight="true" spans="1:8">
      <c r="A19" s="82"/>
      <c r="B19" s="85" t="s">
        <v>86</v>
      </c>
      <c r="C19" s="85" t="s">
        <v>87</v>
      </c>
      <c r="D19" s="85" t="s">
        <v>90</v>
      </c>
      <c r="E19" s="85" t="s">
        <v>73</v>
      </c>
      <c r="F19" s="89" t="s">
        <v>436</v>
      </c>
      <c r="G19" s="91">
        <v>219.2</v>
      </c>
      <c r="H19" s="96"/>
    </row>
    <row r="20" ht="19.9" customHeight="true" spans="1:8">
      <c r="A20" s="82"/>
      <c r="B20" s="85" t="s">
        <v>86</v>
      </c>
      <c r="C20" s="85" t="s">
        <v>87</v>
      </c>
      <c r="D20" s="85" t="s">
        <v>90</v>
      </c>
      <c r="E20" s="85" t="s">
        <v>73</v>
      </c>
      <c r="F20" s="89" t="s">
        <v>437</v>
      </c>
      <c r="G20" s="91">
        <v>50</v>
      </c>
      <c r="H20" s="96"/>
    </row>
    <row r="21" ht="19.9" customHeight="true" spans="2:8">
      <c r="B21" s="85"/>
      <c r="C21" s="85"/>
      <c r="D21" s="85"/>
      <c r="E21" s="85"/>
      <c r="F21" s="89" t="s">
        <v>92</v>
      </c>
      <c r="G21" s="90">
        <v>30</v>
      </c>
      <c r="H21" s="96"/>
    </row>
    <row r="22" ht="19.9" customHeight="true" spans="1:8">
      <c r="A22" s="82"/>
      <c r="B22" s="85" t="s">
        <v>86</v>
      </c>
      <c r="C22" s="85" t="s">
        <v>87</v>
      </c>
      <c r="D22" s="85" t="s">
        <v>87</v>
      </c>
      <c r="E22" s="85" t="s">
        <v>73</v>
      </c>
      <c r="F22" s="89" t="s">
        <v>438</v>
      </c>
      <c r="G22" s="91">
        <v>30</v>
      </c>
      <c r="H22" s="96"/>
    </row>
    <row r="23" ht="8.5" customHeight="true" spans="1:8">
      <c r="A23" s="86"/>
      <c r="B23" s="87"/>
      <c r="C23" s="87"/>
      <c r="D23" s="87"/>
      <c r="E23" s="87"/>
      <c r="F23" s="86"/>
      <c r="G23" s="86"/>
      <c r="H23" s="98"/>
    </row>
  </sheetData>
  <mergeCells count="9">
    <mergeCell ref="B1:D1"/>
    <mergeCell ref="B2:G2"/>
    <mergeCell ref="B3:F3"/>
    <mergeCell ref="B4:D4"/>
    <mergeCell ref="A10:A15"/>
    <mergeCell ref="A17:A20"/>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2024-01-19T15:46:00Z</dcterms:created>
  <dcterms:modified xsi:type="dcterms:W3CDTF">2024-01-22T17:51:22Z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